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E:\Рабочий стол\Asolat\2025\3-ch\"/>
    </mc:Choice>
  </mc:AlternateContent>
  <xr:revisionPtr revIDLastSave="0" documentId="13_ncr:1_{798B16AD-26A5-4840-9470-5998F0410082}" xr6:coauthVersionLast="45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Лист1" sheetId="1" r:id="rId1"/>
    <sheet name="Лист2 (2)" sheetId="3" r:id="rId2"/>
    <sheet name="Лист2" sheetId="2" r:id="rId3"/>
    <sheet name="Лист4" sheetId="4" r:id="rId4"/>
  </sheets>
  <definedNames>
    <definedName name="_xlnm.Print_Area" localSheetId="1">'Лист2 (2)'!$A$1:$M$14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1" i="2" l="1"/>
  <c r="K12" i="3"/>
  <c r="M12" i="3" l="1"/>
  <c r="F15" i="1" s="1"/>
  <c r="M11" i="2" l="1"/>
  <c r="F16" i="1" s="1"/>
</calcChain>
</file>

<file path=xl/sharedStrings.xml><?xml version="1.0" encoding="utf-8"?>
<sst xmlns="http://schemas.openxmlformats.org/spreadsheetml/2006/main" count="183" uniqueCount="49">
  <si>
    <t>МАЪЛУМОТЛАР</t>
  </si>
  <si>
    <t>Т/р</t>
  </si>
  <si>
    <t>Ҳисобот даври</t>
  </si>
  <si>
    <t>Йўналишлари</t>
  </si>
  <si>
    <t>Товар (иш ва хизмат)лар харид қилиш учун тузилган шартномалар</t>
  </si>
  <si>
    <t>Молиялаштириш манбаси*</t>
  </si>
  <si>
    <t>сони</t>
  </si>
  <si>
    <t>суммаси</t>
  </si>
  <si>
    <t>1.</t>
  </si>
  <si>
    <t>1-чорак</t>
  </si>
  <si>
    <t>асосий воситалар харид қилиш</t>
  </si>
  <si>
    <t>кам баҳоли ва тез эскирувчи буюмлар харид қилиш</t>
  </si>
  <si>
    <t>қурилиш, реконструкция қилиш ва таъмирлаш</t>
  </si>
  <si>
    <t>сақлаш харажатлари билан боғлиқ харидлар</t>
  </si>
  <si>
    <t>2.</t>
  </si>
  <si>
    <t>2-чорак</t>
  </si>
  <si>
    <t>3.</t>
  </si>
  <si>
    <t>3-чорак</t>
  </si>
  <si>
    <t>4.</t>
  </si>
  <si>
    <t>4-чорак</t>
  </si>
  <si>
    <t>2025 йилда "Ўзагросуғурта" АЖ томонидан ўтказилган танловлар (тендерлар) ва амалга оширилган давлат харидлари тўғрисидаги</t>
  </si>
  <si>
    <t>ўз маблағлари ҳисобидан</t>
  </si>
  <si>
    <t xml:space="preserve">"ТАСДИҚЛАЙМАН" </t>
  </si>
  <si>
    <t xml:space="preserve">"Ўзагросуғурта" АЖ </t>
  </si>
  <si>
    <t>Бошқарув раиси в.в.б.</t>
  </si>
  <si>
    <t>__________________А. Юсупов</t>
  </si>
  <si>
    <t>Харид қилинган товарлар ва хизматлар номи</t>
  </si>
  <si>
    <t>Харид жараёнини амалга ошириш тури</t>
  </si>
  <si>
    <t>Лот/шартнома рақами</t>
  </si>
  <si>
    <t>Пудратчи тўғрисида маълумотлар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</si>
  <si>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</si>
  <si>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</si>
  <si>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</si>
  <si>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Харид қилинган товарлар (хизматлар) жами миқдори (ҳажми) қиймати</t>
  </si>
  <si>
    <t>(минг сўм)</t>
  </si>
  <si>
    <t>Пудратчи номи</t>
  </si>
  <si>
    <t>Корхона СТИРи</t>
  </si>
  <si>
    <t>Тадбир номи</t>
  </si>
  <si>
    <t>Шартноманинг умумий қиймати</t>
  </si>
  <si>
    <t>-</t>
  </si>
  <si>
    <t>2025 йилда "Ўзагросуғурта" АЖ томонидан асосий воситалар харид қилиш учун ўтказилган танловлар (тендерлар) ва амалга оширилган давлат харидлари тўғрисидаги</t>
  </si>
  <si>
    <t>2025 йилда "Ўзагросуғурта" АЖ  томонидан кам баҳоли ва тез эскирувчи буюмлар харид қилиш учун ўтказилган танловлар (тендерлар) ва амалга оширилган давлат харидлари тўғрисидаги</t>
  </si>
  <si>
    <t>2025 йилда "Ўзагросуғурта" АЖ томонидан қурилиш, реконструкция қилиш ва таъмирлаш ишлари бўйича ўтказилган танловлар (тендерлар) тўғрисидаги</t>
  </si>
  <si>
    <t>* Изоҳ:2025 йилда "Ўзагросуғурта" АЖ томонидан қурилиш, реконструкция қилиш ва таъмирлаш ишлари қилинмаган</t>
  </si>
  <si>
    <t xml:space="preserve">Ишлар бошқармаси бошлиғи </t>
  </si>
  <si>
    <t>С.Саипов</t>
  </si>
  <si>
    <t>Пудратчи номи - Корхона СТИРи</t>
  </si>
  <si>
    <t>ЖАМИ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</si>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</sst>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 wrapText="1"/>
    </xf>
    <xf numFmtId="0" fontId="8" fillId="0" borderId="0" xfId="0" applyFont="1" applyAlignment="1"/>
    <xf numFmtId="0" fontId="5" fillId="2" borderId="1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9" fillId="0" borderId="0" xfId="0" applyFont="1"/>
    <xf numFmtId="0" fontId="3" fillId="0" borderId="0" xfId="0" applyFont="1"/>
    <xf numFmtId="0" fontId="9" fillId="0" borderId="0" xfId="0" applyFont="1"/>
    <xf numFmtId="0" fontId="4" fillId="2" borderId="3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vertical="center" wrapText="1"/>
    </xf>
    <xf numFmtId="4" fontId="5" fillId="2" borderId="9" xfId="0" applyNumberFormat="1" applyFont="1" applyFill="1" applyBorder="1" applyAlignment="1">
      <alignment vertical="center" wrapText="1"/>
    </xf>
  </cellXfs>
  <cellStyles count="4">
    <cellStyle name="Обычный" xfId="0" builtinId="0"/>
    <cellStyle name="Обычный 2" xfId="1" xr:uid="{A9889734-56FB-4432-8ADE-2F593D04DD26}"/>
    <cellStyle name="Обычный 3" xfId="2" xr:uid="{30D7D3D3-0CD9-40AB-B5DA-C397166B3FA8}"/>
    <cellStyle name="Финансовый 2" xfId="3" xr:uid="{3A53C5A3-A92A-4698-80A2-4EA14AAED9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lex.uz/ru/docs/5413105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lex.uz/ru/docs/541310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lex.uz/ru/docs/5413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28"/>
  <sheetViews>
    <sheetView topLeftCell="A16" zoomScaleNormal="100" workbookViewId="0">
      <selection activeCell="E17" sqref="E17"/>
    </sheetView>
  </sheetViews>
  <sheetFormatPr defaultRowHeight="15" x14ac:dyDescent="0.25"/>
  <cols>
    <col min="1" max="1" width="9.140625" style="1"/>
    <col min="2" max="2" width="4.140625" style="1" bestFit="1" customWidth="1"/>
    <col min="3" max="3" width="16.140625" style="1" bestFit="1" customWidth="1"/>
    <col min="4" max="4" width="35.28515625" style="1" bestFit="1" customWidth="1"/>
    <col min="5" max="5" width="9" style="1" customWidth="1"/>
    <col min="6" max="6" width="14" style="1" customWidth="1"/>
    <col min="7" max="7" width="30" style="1" bestFit="1" customWidth="1"/>
    <col min="8" max="16384" width="9.140625" style="1"/>
  </cols>
  <sheetData>
    <row r="1" spans="2:8" ht="20.25" x14ac:dyDescent="0.3">
      <c r="E1" s="37" t="s">
        <v>22</v>
      </c>
      <c r="F1" s="37"/>
      <c r="G1" s="37"/>
      <c r="H1" s="7"/>
    </row>
    <row r="2" spans="2:8" ht="20.25" x14ac:dyDescent="0.3">
      <c r="E2" s="37" t="s">
        <v>23</v>
      </c>
      <c r="F2" s="37"/>
      <c r="G2" s="37"/>
      <c r="H2" s="7"/>
    </row>
    <row r="3" spans="2:8" ht="23.25" customHeight="1" x14ac:dyDescent="0.3">
      <c r="E3" s="37" t="s">
        <v>24</v>
      </c>
      <c r="F3" s="37"/>
      <c r="G3" s="37"/>
      <c r="H3" s="7"/>
    </row>
    <row r="4" spans="2:8" ht="24.75" customHeight="1" x14ac:dyDescent="0.3">
      <c r="E4" s="37" t="s">
        <v>25</v>
      </c>
      <c r="F4" s="37"/>
      <c r="G4" s="37"/>
      <c r="H4" s="7"/>
    </row>
    <row r="7" spans="2:8" ht="60.75" customHeight="1" x14ac:dyDescent="0.25">
      <c r="B7" s="36" t="s">
        <v>20</v>
      </c>
      <c r="C7" s="36"/>
      <c r="D7" s="36"/>
      <c r="E7" s="36"/>
      <c r="F7" s="36"/>
      <c r="G7" s="36"/>
    </row>
    <row r="8" spans="2:8" ht="21" thickBot="1" x14ac:dyDescent="0.3">
      <c r="B8" s="35" t="s">
        <v>0</v>
      </c>
      <c r="C8" s="35"/>
      <c r="D8" s="35"/>
      <c r="E8" s="35"/>
      <c r="F8" s="35"/>
      <c r="G8" s="35"/>
    </row>
    <row r="9" spans="2:8" ht="78.75" customHeight="1" thickBot="1" x14ac:dyDescent="0.3">
      <c r="B9" s="27" t="s">
        <v>1</v>
      </c>
      <c r="C9" s="27" t="s">
        <v>2</v>
      </c>
      <c r="D9" s="27" t="s">
        <v>3</v>
      </c>
      <c r="E9" s="25" t="s">
        <v>4</v>
      </c>
      <c r="F9" s="26"/>
      <c r="G9" s="27" t="s">
        <v>5</v>
      </c>
    </row>
    <row r="10" spans="2:8" ht="16.5" thickBot="1" x14ac:dyDescent="0.3">
      <c r="B10" s="28"/>
      <c r="C10" s="28"/>
      <c r="D10" s="42"/>
      <c r="E10" s="3" t="s">
        <v>6</v>
      </c>
      <c r="F10" s="3" t="s">
        <v>7</v>
      </c>
      <c r="G10" s="28"/>
    </row>
    <row r="11" spans="2:8" ht="15.75" x14ac:dyDescent="0.25">
      <c r="B11" s="29" t="s">
        <v>8</v>
      </c>
      <c r="C11" s="32" t="s">
        <v>9</v>
      </c>
      <c r="D11" s="4" t="s">
        <v>10</v>
      </c>
      <c r="E11" s="4">
        <v>11</v>
      </c>
      <c r="F11" s="23">
        <v>106099</v>
      </c>
      <c r="G11" s="4" t="s">
        <v>21</v>
      </c>
    </row>
    <row r="12" spans="2:8" ht="31.5" x14ac:dyDescent="0.25">
      <c r="B12" s="30"/>
      <c r="C12" s="33"/>
      <c r="D12" s="4" t="s">
        <v>11</v>
      </c>
      <c r="E12" s="4">
        <v>37</v>
      </c>
      <c r="F12" s="23">
        <v>256304.45599999998</v>
      </c>
      <c r="G12" s="4" t="s">
        <v>21</v>
      </c>
    </row>
    <row r="13" spans="2:8" ht="31.5" x14ac:dyDescent="0.25">
      <c r="B13" s="30"/>
      <c r="C13" s="33"/>
      <c r="D13" s="4" t="s">
        <v>12</v>
      </c>
      <c r="E13" s="4">
        <v>0</v>
      </c>
      <c r="F13" s="23">
        <v>0</v>
      </c>
      <c r="G13" s="4" t="s">
        <v>21</v>
      </c>
    </row>
    <row r="14" spans="2:8" ht="32.25" thickBot="1" x14ac:dyDescent="0.3">
      <c r="B14" s="31"/>
      <c r="C14" s="34"/>
      <c r="D14" s="6" t="s">
        <v>13</v>
      </c>
      <c r="E14" s="6">
        <v>0</v>
      </c>
      <c r="F14" s="20">
        <v>0</v>
      </c>
      <c r="G14" s="6" t="s">
        <v>21</v>
      </c>
    </row>
    <row r="15" spans="2:8" ht="15.75" x14ac:dyDescent="0.25">
      <c r="B15" s="38" t="s">
        <v>14</v>
      </c>
      <c r="C15" s="39" t="s">
        <v>15</v>
      </c>
      <c r="D15" s="4" t="s">
        <v>10</v>
      </c>
      <c r="E15" s="4">
        <v>0</v>
      </c>
      <c r="F15" s="23">
        <f>+'Лист2 (2)'!M12</f>
        <v>0</v>
      </c>
      <c r="G15" s="4" t="s">
        <v>21</v>
      </c>
    </row>
    <row r="16" spans="2:8" ht="31.5" x14ac:dyDescent="0.25">
      <c r="B16" s="30"/>
      <c r="C16" s="33"/>
      <c r="D16" s="4" t="s">
        <v>11</v>
      </c>
      <c r="E16" s="4">
        <v>0</v>
      </c>
      <c r="F16" s="23">
        <f>+Лист2!M11</f>
        <v>0</v>
      </c>
      <c r="G16" s="4" t="s">
        <v>21</v>
      </c>
    </row>
    <row r="17" spans="2:7" ht="31.5" x14ac:dyDescent="0.25">
      <c r="B17" s="30"/>
      <c r="C17" s="33"/>
      <c r="D17" s="4" t="s">
        <v>12</v>
      </c>
      <c r="E17" s="4">
        <v>0</v>
      </c>
      <c r="F17" s="23">
        <v>0</v>
      </c>
      <c r="G17" s="4" t="s">
        <v>21</v>
      </c>
    </row>
    <row r="18" spans="2:7" ht="32.25" thickBot="1" x14ac:dyDescent="0.3">
      <c r="B18" s="31"/>
      <c r="C18" s="34"/>
      <c r="D18" s="6" t="s">
        <v>13</v>
      </c>
      <c r="E18" s="6">
        <v>0</v>
      </c>
      <c r="F18" s="20">
        <v>0</v>
      </c>
      <c r="G18" s="6" t="s">
        <v>21</v>
      </c>
    </row>
    <row r="19" spans="2:7" ht="15.75" x14ac:dyDescent="0.25">
      <c r="B19" s="38" t="s">
        <v>16</v>
      </c>
      <c r="C19" s="39" t="s">
        <v>17</v>
      </c>
      <c r="D19" s="4" t="s">
        <v>10</v>
      </c>
      <c r="E19" s="8">
        <v>0</v>
      </c>
      <c r="F19" s="51">
        <v>0</v>
      </c>
      <c r="G19" s="8" t="s">
        <v>21</v>
      </c>
    </row>
    <row r="20" spans="2:7" ht="31.5" x14ac:dyDescent="0.25">
      <c r="B20" s="30"/>
      <c r="C20" s="33"/>
      <c r="D20" s="4" t="s">
        <v>11</v>
      </c>
      <c r="E20" s="9">
        <v>0</v>
      </c>
      <c r="F20" s="51">
        <v>0</v>
      </c>
      <c r="G20" s="9" t="s">
        <v>21</v>
      </c>
    </row>
    <row r="21" spans="2:7" ht="31.5" x14ac:dyDescent="0.25">
      <c r="B21" s="30"/>
      <c r="C21" s="33"/>
      <c r="D21" s="4" t="s">
        <v>12</v>
      </c>
      <c r="E21" s="9">
        <v>0</v>
      </c>
      <c r="F21" s="51">
        <v>0</v>
      </c>
      <c r="G21" s="9" t="s">
        <v>21</v>
      </c>
    </row>
    <row r="22" spans="2:7" ht="32.25" thickBot="1" x14ac:dyDescent="0.3">
      <c r="B22" s="40"/>
      <c r="C22" s="41"/>
      <c r="D22" s="6" t="s">
        <v>13</v>
      </c>
      <c r="E22" s="10">
        <v>0</v>
      </c>
      <c r="F22" s="52">
        <v>0</v>
      </c>
      <c r="G22" s="10" t="s">
        <v>21</v>
      </c>
    </row>
    <row r="23" spans="2:7" ht="15.75" x14ac:dyDescent="0.25">
      <c r="B23" s="29" t="s">
        <v>18</v>
      </c>
      <c r="C23" s="32" t="s">
        <v>19</v>
      </c>
      <c r="D23" s="4" t="s">
        <v>10</v>
      </c>
      <c r="E23" s="4"/>
      <c r="F23" s="4"/>
      <c r="G23" s="4"/>
    </row>
    <row r="24" spans="2:7" ht="31.5" x14ac:dyDescent="0.25">
      <c r="B24" s="30"/>
      <c r="C24" s="33"/>
      <c r="D24" s="4" t="s">
        <v>11</v>
      </c>
      <c r="E24" s="4"/>
      <c r="F24" s="4"/>
      <c r="G24" s="4"/>
    </row>
    <row r="25" spans="2:7" ht="31.5" x14ac:dyDescent="0.25">
      <c r="B25" s="30"/>
      <c r="C25" s="33"/>
      <c r="D25" s="4" t="s">
        <v>12</v>
      </c>
      <c r="E25" s="4"/>
      <c r="F25" s="4"/>
      <c r="G25" s="4"/>
    </row>
    <row r="26" spans="2:7" ht="32.25" thickBot="1" x14ac:dyDescent="0.3">
      <c r="B26" s="40"/>
      <c r="C26" s="41"/>
      <c r="D26" s="6" t="s">
        <v>13</v>
      </c>
      <c r="E26" s="6"/>
      <c r="F26" s="6"/>
      <c r="G26" s="6"/>
    </row>
    <row r="28" spans="2:7" ht="48" customHeight="1" x14ac:dyDescent="0.3">
      <c r="B28" s="11" t="s">
        <v>44</v>
      </c>
      <c r="G28" s="13" t="s">
        <v>45</v>
      </c>
    </row>
  </sheetData>
  <mergeCells count="19">
    <mergeCell ref="B15:B18"/>
    <mergeCell ref="C15:C18"/>
    <mergeCell ref="B19:B22"/>
    <mergeCell ref="C19:C22"/>
    <mergeCell ref="B23:B26"/>
    <mergeCell ref="C23:C26"/>
    <mergeCell ref="B7:G7"/>
    <mergeCell ref="E1:G1"/>
    <mergeCell ref="E2:G2"/>
    <mergeCell ref="E3:G3"/>
    <mergeCell ref="E4:G4"/>
    <mergeCell ref="E9:F9"/>
    <mergeCell ref="G9:G10"/>
    <mergeCell ref="B11:B14"/>
    <mergeCell ref="C11:C14"/>
    <mergeCell ref="B8:G8"/>
    <mergeCell ref="B9:B10"/>
    <mergeCell ref="C9:C10"/>
    <mergeCell ref="D9:D10"/>
  </mergeCells>
  <pageMargins left="0.7" right="0.7" top="0.75" bottom="0.75" header="0.3" footer="0.3"/>
  <pageSetup paperSize="9"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9FDD3-C8D9-471A-AAD0-F0A8C133CA6B}">
  <sheetPr>
    <pageSetUpPr fitToPage="1"/>
  </sheetPr>
  <dimension ref="B1:M14"/>
  <sheetViews>
    <sheetView view="pageBreakPreview" topLeftCell="B1" zoomScale="60" zoomScaleNormal="85" workbookViewId="0">
      <selection activeCell="C11" sqref="C11:M11"/>
    </sheetView>
  </sheetViews>
  <sheetFormatPr defaultRowHeight="15" x14ac:dyDescent="0.25"/>
  <cols>
    <col min="1" max="1" width="9.140625" style="12"/>
    <col min="2" max="2" width="4.28515625" style="12" bestFit="1" customWidth="1"/>
    <col min="3" max="3" width="12" style="12" customWidth="1"/>
    <col min="4" max="4" width="44.42578125" style="12" customWidth="1"/>
    <col min="5" max="5" width="27.140625" style="12" bestFit="1" customWidth="1"/>
    <col min="6" max="6" width="19.7109375" style="12" customWidth="1"/>
    <col min="7" max="7" width="38" style="12" customWidth="1"/>
    <col min="8" max="9" width="27" style="12" customWidth="1"/>
    <col min="10" max="10" width="17.28515625" style="12" customWidth="1"/>
    <col min="11" max="11" width="15.28515625" style="12" customWidth="1"/>
    <col min="12" max="12" width="16.7109375" style="12" customWidth="1"/>
    <col min="13" max="13" width="14.140625" style="12" customWidth="1"/>
    <col min="14" max="16384" width="9.140625" style="12"/>
  </cols>
  <sheetData>
    <row r="1" spans="2:13" ht="35.25" customHeight="1" x14ac:dyDescent="0.3">
      <c r="K1" s="37" t="s">
        <v>22</v>
      </c>
      <c r="L1" s="37"/>
      <c r="M1" s="37"/>
    </row>
    <row r="2" spans="2:13" ht="36" customHeight="1" x14ac:dyDescent="0.3">
      <c r="K2" s="37" t="s">
        <v>23</v>
      </c>
      <c r="L2" s="37"/>
      <c r="M2" s="37"/>
    </row>
    <row r="3" spans="2:13" ht="33.75" customHeight="1" x14ac:dyDescent="0.3">
      <c r="K3" s="37" t="s">
        <v>24</v>
      </c>
      <c r="L3" s="37"/>
      <c r="M3" s="37"/>
    </row>
    <row r="4" spans="2:13" ht="48.75" customHeight="1" x14ac:dyDescent="0.3">
      <c r="K4" s="37" t="s">
        <v>25</v>
      </c>
      <c r="L4" s="37"/>
      <c r="M4" s="37"/>
    </row>
    <row r="6" spans="2:13" ht="42.75" customHeight="1" x14ac:dyDescent="0.25">
      <c r="B6" s="45" t="s">
        <v>40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</row>
    <row r="7" spans="2:13" ht="32.25" customHeight="1" x14ac:dyDescent="0.25">
      <c r="B7" s="46" t="s">
        <v>0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</row>
    <row r="8" spans="2:13" ht="18.75" customHeight="1" thickBot="1" x14ac:dyDescent="0.3">
      <c r="B8" s="18"/>
      <c r="C8" s="18"/>
      <c r="D8" s="18"/>
      <c r="E8" s="18"/>
      <c r="F8" s="18"/>
      <c r="G8" s="18"/>
      <c r="H8" s="19"/>
      <c r="I8" s="19"/>
      <c r="J8" s="18"/>
      <c r="K8" s="18"/>
      <c r="L8" s="18"/>
      <c r="M8" s="18" t="s">
        <v>34</v>
      </c>
    </row>
    <row r="9" spans="2:13" ht="158.25" customHeight="1" thickBot="1" x14ac:dyDescent="0.3">
      <c r="B9" s="27" t="s">
        <v>1</v>
      </c>
      <c r="C9" s="27" t="s">
        <v>2</v>
      </c>
      <c r="D9" s="27" t="s">
        <v>26</v>
      </c>
      <c r="E9" s="27" t="s">
        <v>5</v>
      </c>
      <c r="F9" s="27" t="s">
        <v>27</v>
      </c>
      <c r="G9" s="27" t="s">
        <v>28</v>
      </c>
      <c r="H9" s="43" t="s">
        <v>29</v>
      </c>
      <c r="I9" s="44"/>
      <c r="J9" s="27" t="s">
        <v>30</v>
      </c>
      <c r="K9" s="27" t="s">
        <v>31</v>
      </c>
      <c r="L9" s="27" t="s">
        <v>32</v>
      </c>
      <c r="M9" s="27" t="s">
        <v>33</v>
      </c>
    </row>
    <row r="10" spans="2:13" ht="32.25" customHeight="1" thickBot="1" x14ac:dyDescent="0.3">
      <c r="B10" s="28"/>
      <c r="C10" s="28"/>
      <c r="D10" s="28"/>
      <c r="E10" s="28"/>
      <c r="F10" s="28"/>
      <c r="G10" s="28"/>
      <c r="H10" s="43" t="s">
        <v>46</v>
      </c>
      <c r="I10" s="44"/>
      <c r="J10" s="28"/>
      <c r="K10" s="28"/>
      <c r="L10" s="28"/>
      <c r="M10" s="28"/>
    </row>
    <row r="11" spans="2:13" ht="16.5" thickBot="1" x14ac:dyDescent="0.3">
      <c r="B11" s="5">
        <v>1</v>
      </c>
      <c r="C11" s="17" t="s">
        <v>39</v>
      </c>
      <c r="D11" s="17" t="s">
        <v>39</v>
      </c>
      <c r="E11" s="17" t="s">
        <v>39</v>
      </c>
      <c r="F11" s="17" t="s">
        <v>39</v>
      </c>
      <c r="G11" s="17" t="s">
        <v>39</v>
      </c>
      <c r="H11" s="17" t="s">
        <v>39</v>
      </c>
      <c r="I11" s="17" t="s">
        <v>39</v>
      </c>
      <c r="J11" s="17" t="s">
        <v>39</v>
      </c>
      <c r="K11" s="17" t="s">
        <v>39</v>
      </c>
      <c r="L11" s="17" t="s">
        <v>39</v>
      </c>
      <c r="M11" s="17" t="s">
        <v>39</v>
      </c>
    </row>
    <row r="12" spans="2:13" ht="30" customHeight="1" thickBot="1" x14ac:dyDescent="0.3">
      <c r="B12" s="2" t="s">
        <v>48</v>
      </c>
      <c r="C12" s="2" t="s">
        <v>48</v>
      </c>
      <c r="D12" s="21" t="s">
        <v>47</v>
      </c>
      <c r="E12" s="2" t="s">
        <v>48</v>
      </c>
      <c r="F12" s="2" t="s">
        <v>48</v>
      </c>
      <c r="G12" s="2" t="s">
        <v>48</v>
      </c>
      <c r="H12" s="25" t="s">
        <v>48</v>
      </c>
      <c r="I12" s="26"/>
      <c r="J12" s="2" t="s">
        <v>48</v>
      </c>
      <c r="K12" s="2">
        <f>SUM(K11:K11)</f>
        <v>0</v>
      </c>
      <c r="L12" s="2" t="s">
        <v>48</v>
      </c>
      <c r="M12" s="22">
        <f>SUM(M11:M11)</f>
        <v>0</v>
      </c>
    </row>
    <row r="14" spans="2:13" ht="37.5" customHeight="1" x14ac:dyDescent="0.3">
      <c r="D14" s="13" t="s">
        <v>44</v>
      </c>
      <c r="L14" s="13" t="s">
        <v>45</v>
      </c>
    </row>
  </sheetData>
  <mergeCells count="19">
    <mergeCell ref="K1:M1"/>
    <mergeCell ref="K2:M2"/>
    <mergeCell ref="K3:M3"/>
    <mergeCell ref="K4:M4"/>
    <mergeCell ref="K9:K10"/>
    <mergeCell ref="L9:L10"/>
    <mergeCell ref="B6:M6"/>
    <mergeCell ref="B7:M7"/>
    <mergeCell ref="B9:B10"/>
    <mergeCell ref="C9:C10"/>
    <mergeCell ref="D9:D10"/>
    <mergeCell ref="E9:E10"/>
    <mergeCell ref="F9:F10"/>
    <mergeCell ref="G9:G10"/>
    <mergeCell ref="H9:I9"/>
    <mergeCell ref="J9:J10"/>
    <mergeCell ref="H10:I10"/>
    <mergeCell ref="M9:M10"/>
    <mergeCell ref="H12:I12"/>
  </mergeCells>
  <hyperlinks>
    <hyperlink ref="E9" r:id="rId1" location="5421870" display="5421870" xr:uid="{F93A81FD-5468-43F9-8416-D038969239C5}"/>
  </hyperlinks>
  <pageMargins left="0.7" right="0.7" top="0.75" bottom="0.75" header="0.3" footer="0.3"/>
  <pageSetup paperSize="9" scale="48" fitToHeight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BD223-D60E-4E48-BC52-C4A66A186EA7}">
  <sheetPr>
    <pageSetUpPr fitToPage="1"/>
  </sheetPr>
  <dimension ref="B1:M13"/>
  <sheetViews>
    <sheetView view="pageBreakPreview" topLeftCell="A7" zoomScale="60" zoomScaleNormal="85" workbookViewId="0">
      <selection activeCell="A11" sqref="A11:XFD40"/>
    </sheetView>
  </sheetViews>
  <sheetFormatPr defaultRowHeight="15" x14ac:dyDescent="0.25"/>
  <cols>
    <col min="1" max="2" width="9.140625" style="12"/>
    <col min="3" max="3" width="11" style="12" bestFit="1" customWidth="1"/>
    <col min="4" max="4" width="36" style="12" bestFit="1" customWidth="1"/>
    <col min="5" max="5" width="31.5703125" style="12" bestFit="1" customWidth="1"/>
    <col min="6" max="6" width="20.140625" style="12" bestFit="1" customWidth="1"/>
    <col min="7" max="7" width="45.42578125" style="12" customWidth="1"/>
    <col min="8" max="9" width="30.7109375" style="12" customWidth="1"/>
    <col min="10" max="10" width="18.140625" style="12" customWidth="1"/>
    <col min="11" max="11" width="17.5703125" style="12" customWidth="1"/>
    <col min="12" max="12" width="22.85546875" style="12" customWidth="1"/>
    <col min="13" max="13" width="22" style="12" customWidth="1"/>
    <col min="14" max="16384" width="9.140625" style="12"/>
  </cols>
  <sheetData>
    <row r="1" spans="2:13" ht="25.5" customHeight="1" x14ac:dyDescent="0.3">
      <c r="K1" s="37" t="s">
        <v>22</v>
      </c>
      <c r="L1" s="37"/>
      <c r="M1" s="37"/>
    </row>
    <row r="2" spans="2:13" ht="25.5" customHeight="1" x14ac:dyDescent="0.3">
      <c r="K2" s="37" t="s">
        <v>23</v>
      </c>
      <c r="L2" s="37"/>
      <c r="M2" s="37"/>
    </row>
    <row r="3" spans="2:13" ht="25.5" customHeight="1" x14ac:dyDescent="0.3">
      <c r="K3" s="37" t="s">
        <v>24</v>
      </c>
      <c r="L3" s="37"/>
      <c r="M3" s="37"/>
    </row>
    <row r="4" spans="2:13" ht="52.5" customHeight="1" x14ac:dyDescent="0.3">
      <c r="K4" s="37" t="s">
        <v>25</v>
      </c>
      <c r="L4" s="37"/>
      <c r="M4" s="37"/>
    </row>
    <row r="6" spans="2:13" ht="45.75" customHeight="1" x14ac:dyDescent="0.25">
      <c r="B6" s="45" t="s">
        <v>41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</row>
    <row r="7" spans="2:13" ht="23.25" thickBot="1" x14ac:dyDescent="0.3">
      <c r="B7" s="47" t="s">
        <v>0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</row>
    <row r="8" spans="2:13" ht="66.75" customHeight="1" thickBot="1" x14ac:dyDescent="0.3">
      <c r="B8" s="27" t="s">
        <v>1</v>
      </c>
      <c r="C8" s="27" t="s">
        <v>2</v>
      </c>
      <c r="D8" s="27" t="s">
        <v>26</v>
      </c>
      <c r="E8" s="27" t="s">
        <v>5</v>
      </c>
      <c r="F8" s="27" t="s">
        <v>27</v>
      </c>
      <c r="G8" s="27" t="s">
        <v>28</v>
      </c>
      <c r="H8" s="43" t="s">
        <v>29</v>
      </c>
      <c r="I8" s="44"/>
      <c r="J8" s="27" t="s">
        <v>30</v>
      </c>
      <c r="K8" s="27" t="s">
        <v>31</v>
      </c>
      <c r="L8" s="27" t="s">
        <v>32</v>
      </c>
      <c r="M8" s="27" t="s">
        <v>33</v>
      </c>
    </row>
    <row r="9" spans="2:13" ht="41.25" customHeight="1" thickBot="1" x14ac:dyDescent="0.3">
      <c r="B9" s="28"/>
      <c r="C9" s="28"/>
      <c r="D9" s="28"/>
      <c r="E9" s="28"/>
      <c r="F9" s="28"/>
      <c r="G9" s="28"/>
      <c r="H9" s="43" t="s">
        <v>46</v>
      </c>
      <c r="I9" s="44"/>
      <c r="J9" s="28"/>
      <c r="K9" s="28"/>
      <c r="L9" s="28"/>
      <c r="M9" s="28"/>
    </row>
    <row r="10" spans="2:13" ht="51.75" customHeight="1" thickBot="1" x14ac:dyDescent="0.3">
      <c r="B10" s="5">
        <v>1</v>
      </c>
      <c r="C10" s="17" t="s">
        <v>39</v>
      </c>
      <c r="D10" s="17" t="s">
        <v>39</v>
      </c>
      <c r="E10" s="17" t="s">
        <v>39</v>
      </c>
      <c r="F10" s="17" t="s">
        <v>39</v>
      </c>
      <c r="G10" s="17" t="s">
        <v>39</v>
      </c>
      <c r="H10" s="17" t="s">
        <v>39</v>
      </c>
      <c r="I10" s="17" t="s">
        <v>39</v>
      </c>
      <c r="J10" s="17" t="s">
        <v>39</v>
      </c>
      <c r="K10" s="17" t="s">
        <v>39</v>
      </c>
      <c r="L10" s="17" t="s">
        <v>39</v>
      </c>
      <c r="M10" s="17" t="s">
        <v>39</v>
      </c>
    </row>
    <row r="11" spans="2:13" ht="16.5" thickBot="1" x14ac:dyDescent="0.3">
      <c r="B11" s="24" t="s">
        <v>48</v>
      </c>
      <c r="C11" s="3" t="s">
        <v>48</v>
      </c>
      <c r="D11" s="3" t="s">
        <v>48</v>
      </c>
      <c r="E11" s="3" t="s">
        <v>48</v>
      </c>
      <c r="F11" s="3" t="s">
        <v>48</v>
      </c>
      <c r="G11" s="3" t="s">
        <v>48</v>
      </c>
      <c r="H11" s="25" t="s">
        <v>48</v>
      </c>
      <c r="I11" s="26"/>
      <c r="J11" s="3" t="s">
        <v>48</v>
      </c>
      <c r="K11" s="3">
        <f>SUM(K10:K10)</f>
        <v>0</v>
      </c>
      <c r="L11" s="3" t="s">
        <v>48</v>
      </c>
      <c r="M11" s="22">
        <f>SUM(M10:M10)</f>
        <v>0</v>
      </c>
    </row>
    <row r="13" spans="2:13" ht="18.75" x14ac:dyDescent="0.3">
      <c r="D13" s="13" t="s">
        <v>44</v>
      </c>
      <c r="L13" s="13" t="s">
        <v>45</v>
      </c>
    </row>
  </sheetData>
  <mergeCells count="19">
    <mergeCell ref="B6:M6"/>
    <mergeCell ref="B7:M7"/>
    <mergeCell ref="B8:B9"/>
    <mergeCell ref="C8:C9"/>
    <mergeCell ref="D8:D9"/>
    <mergeCell ref="E8:E9"/>
    <mergeCell ref="F8:F9"/>
    <mergeCell ref="G8:G9"/>
    <mergeCell ref="M8:M9"/>
    <mergeCell ref="H8:I8"/>
    <mergeCell ref="J8:J9"/>
    <mergeCell ref="K8:K9"/>
    <mergeCell ref="L8:L9"/>
    <mergeCell ref="H11:I11"/>
    <mergeCell ref="K1:M1"/>
    <mergeCell ref="K2:M2"/>
    <mergeCell ref="K3:M3"/>
    <mergeCell ref="K4:M4"/>
    <mergeCell ref="H9:I9"/>
  </mergeCells>
  <hyperlinks>
    <hyperlink ref="E8" r:id="rId1" location="5421870" display="5421870" xr:uid="{FF4B175B-0519-4902-87C4-A22F737F2D66}"/>
  </hyperlinks>
  <pageMargins left="0.7" right="0.7" top="0.75" bottom="0.75" header="0.3" footer="0.3"/>
  <pageSetup paperSize="9" scale="43" fitToHeight="0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431EA-6B46-47C9-BCD1-969900A2F3A6}">
  <sheetPr>
    <pageSetUpPr fitToPage="1"/>
  </sheetPr>
  <dimension ref="B1:I16"/>
  <sheetViews>
    <sheetView tabSelected="1" workbookViewId="0">
      <selection activeCell="E1" sqref="E1"/>
    </sheetView>
  </sheetViews>
  <sheetFormatPr defaultRowHeight="15" x14ac:dyDescent="0.25"/>
  <cols>
    <col min="1" max="2" width="9.140625" style="12"/>
    <col min="3" max="3" width="11.42578125" style="12" customWidth="1"/>
    <col min="4" max="4" width="12.140625" style="12" customWidth="1"/>
    <col min="5" max="5" width="22.85546875" style="12" customWidth="1"/>
    <col min="6" max="6" width="27.28515625" style="12" customWidth="1"/>
    <col min="7" max="8" width="13.28515625" style="12" customWidth="1"/>
    <col min="9" max="9" width="18.5703125" style="12" customWidth="1"/>
    <col min="10" max="16384" width="9.140625" style="12"/>
  </cols>
  <sheetData>
    <row r="1" spans="2:9" ht="25.5" customHeight="1" x14ac:dyDescent="0.3">
      <c r="G1" s="37" t="s">
        <v>22</v>
      </c>
      <c r="H1" s="37"/>
      <c r="I1" s="37"/>
    </row>
    <row r="2" spans="2:9" ht="25.5" customHeight="1" x14ac:dyDescent="0.3">
      <c r="G2" s="37" t="s">
        <v>23</v>
      </c>
      <c r="H2" s="37"/>
      <c r="I2" s="37"/>
    </row>
    <row r="3" spans="2:9" ht="29.25" customHeight="1" x14ac:dyDescent="0.3">
      <c r="G3" s="37" t="s">
        <v>24</v>
      </c>
      <c r="H3" s="37"/>
      <c r="I3" s="37"/>
    </row>
    <row r="4" spans="2:9" ht="35.25" customHeight="1" x14ac:dyDescent="0.3">
      <c r="G4" s="37" t="s">
        <v>25</v>
      </c>
      <c r="H4" s="37"/>
      <c r="I4" s="37"/>
    </row>
    <row r="6" spans="2:9" ht="71.25" customHeight="1" x14ac:dyDescent="0.25">
      <c r="B6" s="49" t="s">
        <v>42</v>
      </c>
      <c r="C6" s="49"/>
      <c r="D6" s="49"/>
      <c r="E6" s="49"/>
      <c r="F6" s="49"/>
      <c r="G6" s="49"/>
      <c r="H6" s="49"/>
      <c r="I6" s="49"/>
    </row>
    <row r="7" spans="2:9" ht="19.5" thickBot="1" x14ac:dyDescent="0.3">
      <c r="B7" s="50" t="s">
        <v>0</v>
      </c>
      <c r="C7" s="50"/>
      <c r="D7" s="50"/>
      <c r="E7" s="50"/>
      <c r="F7" s="50"/>
      <c r="G7" s="50"/>
      <c r="H7" s="50"/>
      <c r="I7" s="50"/>
    </row>
    <row r="8" spans="2:9" ht="48" thickBot="1" x14ac:dyDescent="0.3">
      <c r="B8" s="27" t="s">
        <v>1</v>
      </c>
      <c r="C8" s="27" t="s">
        <v>2</v>
      </c>
      <c r="D8" s="27" t="s">
        <v>37</v>
      </c>
      <c r="E8" s="27" t="s">
        <v>5</v>
      </c>
      <c r="F8" s="27" t="s">
        <v>27</v>
      </c>
      <c r="G8" s="43" t="s">
        <v>29</v>
      </c>
      <c r="H8" s="44"/>
      <c r="I8" s="14" t="s">
        <v>38</v>
      </c>
    </row>
    <row r="9" spans="2:9" ht="32.25" thickBot="1" x14ac:dyDescent="0.3">
      <c r="B9" s="28"/>
      <c r="C9" s="28"/>
      <c r="D9" s="28"/>
      <c r="E9" s="28"/>
      <c r="F9" s="28"/>
      <c r="G9" s="15" t="s">
        <v>35</v>
      </c>
      <c r="H9" s="15" t="s">
        <v>36</v>
      </c>
      <c r="I9" s="16" t="s">
        <v>34</v>
      </c>
    </row>
    <row r="10" spans="2:9" ht="16.5" thickBot="1" x14ac:dyDescent="0.3">
      <c r="B10" s="5" t="s">
        <v>8</v>
      </c>
      <c r="C10" s="17" t="s">
        <v>39</v>
      </c>
      <c r="D10" s="17" t="s">
        <v>39</v>
      </c>
      <c r="E10" s="17" t="s">
        <v>39</v>
      </c>
      <c r="F10" s="17" t="s">
        <v>39</v>
      </c>
      <c r="G10" s="17" t="s">
        <v>39</v>
      </c>
      <c r="H10" s="17" t="s">
        <v>39</v>
      </c>
      <c r="I10" s="17" t="s">
        <v>39</v>
      </c>
    </row>
    <row r="11" spans="2:9" ht="16.5" thickBot="1" x14ac:dyDescent="0.3">
      <c r="B11" s="5" t="s">
        <v>14</v>
      </c>
      <c r="C11" s="17" t="s">
        <v>39</v>
      </c>
      <c r="D11" s="17" t="s">
        <v>39</v>
      </c>
      <c r="E11" s="17" t="s">
        <v>39</v>
      </c>
      <c r="F11" s="17" t="s">
        <v>39</v>
      </c>
      <c r="G11" s="17" t="s">
        <v>39</v>
      </c>
      <c r="H11" s="17" t="s">
        <v>39</v>
      </c>
      <c r="I11" s="17" t="s">
        <v>39</v>
      </c>
    </row>
    <row r="12" spans="2:9" ht="16.5" thickBot="1" x14ac:dyDescent="0.3">
      <c r="B12" s="5" t="s">
        <v>16</v>
      </c>
      <c r="C12" s="17" t="s">
        <v>39</v>
      </c>
      <c r="D12" s="17" t="s">
        <v>39</v>
      </c>
      <c r="E12" s="17" t="s">
        <v>39</v>
      </c>
      <c r="F12" s="17" t="s">
        <v>39</v>
      </c>
      <c r="G12" s="17" t="s">
        <v>39</v>
      </c>
      <c r="H12" s="17" t="s">
        <v>39</v>
      </c>
      <c r="I12" s="17" t="s">
        <v>39</v>
      </c>
    </row>
    <row r="13" spans="2:9" ht="16.5" thickBot="1" x14ac:dyDescent="0.3">
      <c r="B13" s="5" t="s">
        <v>18</v>
      </c>
      <c r="C13" s="17" t="s">
        <v>39</v>
      </c>
      <c r="D13" s="17" t="s">
        <v>39</v>
      </c>
      <c r="E13" s="17" t="s">
        <v>39</v>
      </c>
      <c r="F13" s="17" t="s">
        <v>39</v>
      </c>
      <c r="G13" s="17" t="s">
        <v>39</v>
      </c>
      <c r="H13" s="17" t="s">
        <v>39</v>
      </c>
      <c r="I13" s="17" t="s">
        <v>39</v>
      </c>
    </row>
    <row r="14" spans="2:9" ht="23.25" customHeight="1" x14ac:dyDescent="0.25">
      <c r="B14" s="48" t="s">
        <v>43</v>
      </c>
      <c r="C14" s="48"/>
      <c r="D14" s="48"/>
      <c r="E14" s="48"/>
      <c r="F14" s="48"/>
      <c r="G14" s="48"/>
      <c r="H14" s="48"/>
      <c r="I14" s="48"/>
    </row>
    <row r="16" spans="2:9" ht="18.75" x14ac:dyDescent="0.3">
      <c r="B16" s="13" t="s">
        <v>44</v>
      </c>
      <c r="I16" s="13" t="s">
        <v>45</v>
      </c>
    </row>
  </sheetData>
  <mergeCells count="13">
    <mergeCell ref="B14:I14"/>
    <mergeCell ref="G1:I1"/>
    <mergeCell ref="G2:I2"/>
    <mergeCell ref="G3:I3"/>
    <mergeCell ref="G4:I4"/>
    <mergeCell ref="B8:B9"/>
    <mergeCell ref="C8:C9"/>
    <mergeCell ref="D8:D9"/>
    <mergeCell ref="E8:E9"/>
    <mergeCell ref="F8:F9"/>
    <mergeCell ref="G8:H8"/>
    <mergeCell ref="B6:I6"/>
    <mergeCell ref="B7:I7"/>
  </mergeCells>
  <hyperlinks>
    <hyperlink ref="E8" r:id="rId1" location="5421891" display="https://lex.uz/ru/docs/5413105 - 5421891" xr:uid="{AF9AF513-5CA9-4581-BDDE-83BFE6A3ECB6}"/>
  </hyperlinks>
  <pageMargins left="0.7" right="0.7" top="0.75" bottom="0.75" header="0.3" footer="0.3"/>
  <pageSetup paperSize="9" scale="63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 (2)</vt:lpstr>
      <vt:lpstr>Лист2</vt:lpstr>
      <vt:lpstr>Лист4</vt:lpstr>
      <vt:lpstr>'Лист2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Doniyor Shukurov</dc:creator>
  <cp:lastModifiedBy>Doniyor Shukurov</cp:lastModifiedBy>
  <cp:lastPrinted>2025-07-10T12:27:27Z</cp:lastPrinted>
  <dcterms:created xsi:type="dcterms:W3CDTF">2015-06-05T18:19:34Z</dcterms:created>
  <dcterms:modified xsi:type="dcterms:W3CDTF">2025-12-15T12:27:26Z</dcterms:modified>
</cp:coreProperties>
</file>