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-120" yWindow="-120" windowWidth="29040" windowHeight="15840"/>
  </bookViews>
  <sheets>
    <sheet name="Лист1" sheetId="3" r:id="rId1"/>
    <sheet name="2025 1-чорак (2)" sheetId="1" r:id="rId2"/>
    <sheet name="2025 1-чорак u" sheetId="2" r:id="rId3"/>
  </sheets>
  <definedNames>
    <definedName name="_xlnm._FilterDatabase" localSheetId="1" hidden="1">'2025 1-чорак (2)'!$A$2:$U$96</definedName>
    <definedName name="_xlnm._FilterDatabase" localSheetId="2" hidden="1">'2025 1-чорак u'!$A$11:$T$11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M39" i="1" l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38" i="1" l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M4" i="1"/>
  <c r="M3" i="1"/>
</calcChain>
</file>

<file path=xl/sharedStrings.xml><?xml version="1.0" encoding="utf-8"?>
<sst xmlns="http://schemas.openxmlformats.org/spreadsheetml/2006/main" count="1386" uniqueCount="341">
  <si>
    <t>Т/Р</t>
  </si>
  <si>
    <t>Харид мақсади</t>
  </si>
  <si>
    <t>Етказиб берувчи номи</t>
  </si>
  <si>
    <t>ИНН</t>
  </si>
  <si>
    <t xml:space="preserve">шартнома </t>
  </si>
  <si>
    <t>Етказиб берувчига ўтказилган маблағ</t>
  </si>
  <si>
    <t>филиал</t>
  </si>
  <si>
    <t>рақами</t>
  </si>
  <si>
    <t>санаси</t>
  </si>
  <si>
    <t>жами</t>
  </si>
  <si>
    <t>сана</t>
  </si>
  <si>
    <t>сумма</t>
  </si>
  <si>
    <t>Аппарат телефонный проводной с беспроводной трубкой</t>
  </si>
  <si>
    <t>YTT TASHMATOVA AZIZA AZAMATOVNA</t>
  </si>
  <si>
    <t>-</t>
  </si>
  <si>
    <t>Тошкент шаҳар</t>
  </si>
  <si>
    <t>Коммутатор</t>
  </si>
  <si>
    <t>SVYAZ SYSTEMS MCHJ</t>
  </si>
  <si>
    <t>Услуга по юридическим консультациям и представительству в судебных процедурах в связи с правом предпринимательской деятельности и коммерческим правом</t>
  </si>
  <si>
    <t>LEM CONSULTANTS MCHJ</t>
  </si>
  <si>
    <t>Услуга по обучению на коррективных курсах, предоставляемые учебными центрами</t>
  </si>
  <si>
    <t>НОУ ILMFANRIVOJ</t>
  </si>
  <si>
    <t>Бошқпрув</t>
  </si>
  <si>
    <t>Оперативная память</t>
  </si>
  <si>
    <t>ZARINKA UNVERSAL PLUS MCHJ</t>
  </si>
  <si>
    <t>Твердотельный накопитель</t>
  </si>
  <si>
    <t>ХК "VIRGO GROUP"</t>
  </si>
  <si>
    <t>Подарок корпоративный</t>
  </si>
  <si>
    <t>"DEKOS GROUP" X/K.</t>
  </si>
  <si>
    <t>Бумага для офисной техники белая</t>
  </si>
  <si>
    <t>АРАКС КУП СОХАЛИ КК</t>
  </si>
  <si>
    <t>Хоразм</t>
  </si>
  <si>
    <t>Масляный радиатор</t>
  </si>
  <si>
    <t>YTT FAZLIDDINOVA ZARIFAXON HAYITALI QIZI</t>
  </si>
  <si>
    <t>Самарқанд</t>
  </si>
  <si>
    <t>Шины пневматические для внедорожных карьерных автомобилей</t>
  </si>
  <si>
    <t>YTT QURBONOV BOG‘BEK NEMATOVICH</t>
  </si>
  <si>
    <t>Кофейный напиток растворимый</t>
  </si>
  <si>
    <t>ООО UNIVERSAL BUSSINES PARTNER</t>
  </si>
  <si>
    <t>Наманган</t>
  </si>
  <si>
    <t>Сурхондарё</t>
  </si>
  <si>
    <t>Қашқаларё</t>
  </si>
  <si>
    <t>Жиззах</t>
  </si>
  <si>
    <t>Источник бесперебойного питания</t>
  </si>
  <si>
    <t>ЧП GLOBAL KLASTER</t>
  </si>
  <si>
    <t>ЮСУПОВ МАХМУДБЕК МУХАММАДЖОНОВИЧ</t>
  </si>
  <si>
    <t>Андижон</t>
  </si>
  <si>
    <t>Телефонный аппарат</t>
  </si>
  <si>
    <t>UZAKOVA MUXTARAMXON MUXAMMADJON QIZI</t>
  </si>
  <si>
    <t>Фарғона</t>
  </si>
  <si>
    <t>Сирдарё</t>
  </si>
  <si>
    <t>Тонер</t>
  </si>
  <si>
    <t>ООО BEKABAD HOLDING</t>
  </si>
  <si>
    <t>Тошкент вилояти</t>
  </si>
  <si>
    <t>Сурхандарё</t>
  </si>
  <si>
    <t>Бухоро</t>
  </si>
  <si>
    <t>Фотобарабан</t>
  </si>
  <si>
    <t>YTT TEN DMITRIY SERAFIMOVICH</t>
  </si>
  <si>
    <t>Вал заряда</t>
  </si>
  <si>
    <t>Вал магнитный для картриджа</t>
  </si>
  <si>
    <t>Навоий</t>
  </si>
  <si>
    <t>навоий</t>
  </si>
  <si>
    <t> DREAM-MEBEL-OF MCHJ</t>
  </si>
  <si>
    <t>Вешалка напольная деревянная</t>
  </si>
  <si>
    <t>4154831.1.1</t>
  </si>
  <si>
    <t>ЯККА DEG ТАРТИБДАГИ ТАДБИРКОР</t>
  </si>
  <si>
    <t>Рюкзак туристический</t>
  </si>
  <si>
    <t>4128309.1.1</t>
  </si>
  <si>
    <t>календари всех видов</t>
  </si>
  <si>
    <t>PERFECT PARTNER PRINT MCHJ</t>
  </si>
  <si>
    <t>K1046025</t>
  </si>
  <si>
    <t>K1046014</t>
  </si>
  <si>
    <t>Папка с кормашкой с логотипом фирмы</t>
  </si>
  <si>
    <t>K1048111</t>
  </si>
  <si>
    <t>Сумки из бумаги</t>
  </si>
  <si>
    <t>K1047719</t>
  </si>
  <si>
    <t>Блокнот А5 с лого компании</t>
  </si>
  <si>
    <t>K1050436</t>
  </si>
  <si>
    <t>Блокнот А5 слого компании</t>
  </si>
  <si>
    <t>K1050437</t>
  </si>
  <si>
    <t>Папка без кармашка с логотипом фирмы</t>
  </si>
  <si>
    <t>K1048112</t>
  </si>
  <si>
    <t>Блокнот А6 с лого компании</t>
  </si>
  <si>
    <t>K1048906</t>
  </si>
  <si>
    <t>K1049068</t>
  </si>
  <si>
    <t>Ofis o‘rindiqlari g‘ilofini va boshqa butlovchi qismlarini almashtirish xizmati</t>
  </si>
  <si>
    <t>GLORIOUS BROKER XK</t>
  </si>
  <si>
    <t>K1049768</t>
  </si>
  <si>
    <t>Бумага А4</t>
  </si>
  <si>
    <t>VODIY TADBIRKORI MCHJ</t>
  </si>
  <si>
    <t>K1052198</t>
  </si>
  <si>
    <t>Axborot texnologiyalari mahsulotlariga litsenziya berish boʻyicha xizmat</t>
  </si>
  <si>
    <t>NORMA MCHJ</t>
  </si>
  <si>
    <t>K1053129</t>
  </si>
  <si>
    <t>Bino va inshootlarni baholash xizmati</t>
  </si>
  <si>
    <t>QUICK PRO ESTIMATE MCHJ</t>
  </si>
  <si>
    <t>K1050841</t>
  </si>
  <si>
    <t>Негазированная вода 0.5 л эко</t>
  </si>
  <si>
    <t>HYDROLIFE BOTTLERS MCHJ</t>
  </si>
  <si>
    <t>K1051588</t>
  </si>
  <si>
    <t>Transport vositalarini baholash xizmati</t>
  </si>
  <si>
    <t>ELEKTRON BAHOLASH MCHJ</t>
  </si>
  <si>
    <t>K1047002</t>
  </si>
  <si>
    <t>Салфетки</t>
  </si>
  <si>
    <t>INTERNATIONAL PAPER MCHJ</t>
  </si>
  <si>
    <t>K1052170</t>
  </si>
  <si>
    <t>Amaliy vazifalar va dasturiy ta'minot sinovi uchun axborot texnologiyalarini loyihalashtirish va ishlab chiqish bo‘yicha xizmat</t>
  </si>
  <si>
    <t>REALSOFT MCHJ</t>
  </si>
  <si>
    <t>K1054949</t>
  </si>
  <si>
    <t>Туалетная бумага</t>
  </si>
  <si>
    <t>K1056093</t>
  </si>
  <si>
    <t>Полотенца бумажное</t>
  </si>
  <si>
    <t>K1056092</t>
  </si>
  <si>
    <t>Полотенце бумажное</t>
  </si>
  <si>
    <t>K1055673</t>
  </si>
  <si>
    <t>K1054315</t>
  </si>
  <si>
    <t>Kompleksdagi reklama xizmati</t>
  </si>
  <si>
    <t>ORANGE MEDIA MCHJ</t>
  </si>
  <si>
    <t>K1058329</t>
  </si>
  <si>
    <t>вода негазированная</t>
  </si>
  <si>
    <t>TAQVO WATER MCHJ</t>
  </si>
  <si>
    <t>K1056393</t>
  </si>
  <si>
    <t>"INTERNATIONAL PAPER" MAS`ULIYATI CHEKLANGAN JAMIYAT</t>
  </si>
  <si>
    <t>K1056091</t>
  </si>
  <si>
    <t>Чангютгич 0120</t>
  </si>
  <si>
    <t>"FAYZULLOHON FAYZI" OILAVIY KORXONA</t>
  </si>
  <si>
    <t>K1056335</t>
  </si>
  <si>
    <t>Чистоль</t>
  </si>
  <si>
    <t>"TURK SHANAY BIZNES" XUSUSIY KORXONA</t>
  </si>
  <si>
    <t>K1060519</t>
  </si>
  <si>
    <t>Услуга по монтажу систем отопления 43.22.12.190-00002</t>
  </si>
  <si>
    <t>"ALIYSHOP-701" MAS'ULIYATI CHEKLANGAN JAMIYAT</t>
  </si>
  <si>
    <t>K1053308</t>
  </si>
  <si>
    <t>K1051991</t>
  </si>
  <si>
    <t>Деловой журнал желтый А4 80 лист</t>
  </si>
  <si>
    <t>"CRYSTALL GREEN LIGHT" MAS`ULIYATI CHEKLANGAN JAMIYAT</t>
  </si>
  <si>
    <t>N1018054</t>
  </si>
  <si>
    <t>Регистр папка А4</t>
  </si>
  <si>
    <t>N1018157</t>
  </si>
  <si>
    <t>Папка-регистр (черная)(синяя) 7.5 см</t>
  </si>
  <si>
    <t>N1018159</t>
  </si>
  <si>
    <t>Скоросшиватель</t>
  </si>
  <si>
    <t>N1018160</t>
  </si>
  <si>
    <t>Папка файл</t>
  </si>
  <si>
    <t>AMINJON KANS SAVDO</t>
  </si>
  <si>
    <t>K1055780</t>
  </si>
  <si>
    <t>Баннер ва реклама хизматлари учун</t>
  </si>
  <si>
    <t>"AS ASIAN PRINT TRADE" XUSUSIY KORXONA</t>
  </si>
  <si>
    <t>K1047422</t>
  </si>
  <si>
    <t>"OFIS UCHUN HAMMA NARSA" XUSUSIY KORXONA</t>
  </si>
  <si>
    <t>K1060349</t>
  </si>
  <si>
    <t>OFIS UCHUN HAMMA NARSA XK</t>
  </si>
  <si>
    <t>K1060351</t>
  </si>
  <si>
    <t>Планшетный компьютер Марка: Планшет Teclast T60</t>
  </si>
  <si>
    <t>Моноблок Марка: HP 24-cr0012l (7BJ) к</t>
  </si>
  <si>
    <t>Услуга по заправке и восстановлению картриджей</t>
  </si>
  <si>
    <t>"GRAND MUSAFFO SAVDO SERVIS" MAS'ULIYATI CHEKLANGAN JAMIYAT</t>
  </si>
  <si>
    <t>K1054191</t>
  </si>
  <si>
    <t>Бумага офисная А4, 80 г/м2, 500 л (50 пачка)</t>
  </si>
  <si>
    <t>"KANS SHOP" MAS'ULIYATI CHEKLANGAN JAMIYAT</t>
  </si>
  <si>
    <t>K1058475</t>
  </si>
  <si>
    <t>"NILUFAR" XUSUSIY KORXONA</t>
  </si>
  <si>
    <t>Одноплатный компьютер</t>
  </si>
  <si>
    <t>"BRAND STORE LAYF" MAS'ULIYATI CHEKLANGAN JAMIYAT</t>
  </si>
  <si>
    <t>Одноплатний компютер</t>
  </si>
  <si>
    <t>"YOQUB DOVUD" MAS'ULIYATI CHEKLANGAN JAMIYAT</t>
  </si>
  <si>
    <t>K1062682</t>
  </si>
  <si>
    <t>"MAQSUDA MANSURBEK" XUSUSIY KORXONA</t>
  </si>
  <si>
    <t>K1054618</t>
  </si>
  <si>
    <t>"IDEAL SARI SISTEM" MAS`ULIYATI CHEKLANGAN JAMIYAT</t>
  </si>
  <si>
    <t>K1055794</t>
  </si>
  <si>
    <t>"NUR-DI-MOD" MAS'ULIYATI CHEKLANGAN JAMIYAT</t>
  </si>
  <si>
    <t>K1058481</t>
  </si>
  <si>
    <t>K1060566</t>
  </si>
  <si>
    <t>K1060565</t>
  </si>
  <si>
    <t>K1053326</t>
  </si>
  <si>
    <t>Дезинфицирующее средство Антисептин 0,5л</t>
  </si>
  <si>
    <t>"ABK-MEDICAL" MAS'ULIYATI CHEKLANGAN JAMIYAT</t>
  </si>
  <si>
    <t>K1061521</t>
  </si>
  <si>
    <t>половая тряпка</t>
  </si>
  <si>
    <t>"PAPER-NUKUS" MAS'ULIYATI CHEKLANGAN JAMIYAT</t>
  </si>
  <si>
    <t>K1061612</t>
  </si>
  <si>
    <t>стиральный порошок</t>
  </si>
  <si>
    <t>"SHOHISO'ZANA TEKSTIL" XUSUSIY KORXONA</t>
  </si>
  <si>
    <t>K1061556</t>
  </si>
  <si>
    <t>"QARAQALPAQ KOMPYUTER-ORGTEXBIT SERVIS" MAS'ULIYATI CHEKLANGAN JAMIYAT</t>
  </si>
  <si>
    <t>K1061438</t>
  </si>
  <si>
    <t>Қорақалпоғистон Республикаси</t>
  </si>
  <si>
    <t>4310059.1.1</t>
  </si>
  <si>
    <t>4280000.1.1</t>
  </si>
  <si>
    <t>Kartridjlarni to‘ldirish va qayta tiklash xizmati</t>
  </si>
  <si>
    <t>Kompyuter tarmoqlarini o‘rnatish</t>
  </si>
  <si>
    <t>Kompyuter va ofis uskunasiga texnik xizmat ko‘rsatish</t>
  </si>
  <si>
    <t>Printerni ta'mirlash xizmati</t>
  </si>
  <si>
    <t>K1056567</t>
  </si>
  <si>
    <t>Аккумулятор 6СТ 60А</t>
  </si>
  <si>
    <t>PREMIUM GOLD BATAREYA MCHJ</t>
  </si>
  <si>
    <t>K1036339</t>
  </si>
  <si>
    <t>K1059154</t>
  </si>
  <si>
    <t>Бумага</t>
  </si>
  <si>
    <t>KANS-MARKET XK</t>
  </si>
  <si>
    <t>975 000.00</t>
  </si>
  <si>
    <t>Бумага А4, 500 листов в пачке, (Класса A (A+).80гр)</t>
  </si>
  <si>
    <t>KANS SHOP MCHJ</t>
  </si>
  <si>
    <t>920 000.00</t>
  </si>
  <si>
    <t>K1053328</t>
  </si>
  <si>
    <t>"Тасдиқлайман"</t>
  </si>
  <si>
    <t xml:space="preserve">"Ўзагросуғурта" АЖ </t>
  </si>
  <si>
    <t>Ишлар бошқармаси менежери</t>
  </si>
  <si>
    <t>____________ Д. Шукуров</t>
  </si>
  <si>
    <t xml:space="preserve">Андижон вилояти </t>
  </si>
  <si>
    <t xml:space="preserve">"Ўзагросуғурта" АЖ Бошқаруви ва худудй филиаллар томонидан 2025-йил 1-чорак давомида Электрон магазин орқали тузулган шартномалар тўғрисида маълумот </t>
  </si>
  <si>
    <t xml:space="preserve">Бухоро вилояти </t>
  </si>
  <si>
    <t xml:space="preserve">Жиззах вилояти </t>
  </si>
  <si>
    <t xml:space="preserve">Услуга по монтажу систем отопления </t>
  </si>
  <si>
    <t xml:space="preserve">Қашқадарё вилояти </t>
  </si>
  <si>
    <t xml:space="preserve">Навоий вилояти </t>
  </si>
  <si>
    <t xml:space="preserve">Наманган вилояти </t>
  </si>
  <si>
    <t xml:space="preserve">Самарқанд вилояти </t>
  </si>
  <si>
    <t xml:space="preserve">Сирдарё вилояти </t>
  </si>
  <si>
    <t xml:space="preserve">Сурхандарё вилояти </t>
  </si>
  <si>
    <t xml:space="preserve">Тошкент вилояти </t>
  </si>
  <si>
    <t xml:space="preserve">Фарғона вилояти </t>
  </si>
  <si>
    <t xml:space="preserve">Хоразм вилояти </t>
  </si>
  <si>
    <t>Бошқарув</t>
  </si>
  <si>
    <t xml:space="preserve">Miqdori </t>
  </si>
  <si>
    <t>STIR</t>
  </si>
  <si>
    <t>Yetkazib beruvchi nomi</t>
  </si>
  <si>
    <t>Shartnoma raqami</t>
  </si>
  <si>
    <t xml:space="preserve">Lot raqami </t>
  </si>
  <si>
    <t xml:space="preserve">Yetkazib berish muddati </t>
  </si>
  <si>
    <t>Xarid Turi</t>
  </si>
  <si>
    <t>Moliyalashtirish manbai</t>
  </si>
  <si>
    <t>o'z mablag'lari xisobidan</t>
  </si>
  <si>
    <t>Xaridga oshirilgan qiymati</t>
  </si>
  <si>
    <t>Shartnoma sanasi</t>
  </si>
  <si>
    <t>T/R</t>
  </si>
  <si>
    <t>STIR/
JSHCHR</t>
  </si>
  <si>
    <t>41610932580049</t>
  </si>
  <si>
    <t>Yetkazib berish muddati (kun)</t>
  </si>
  <si>
    <t xml:space="preserve">251210083434910 </t>
  </si>
  <si>
    <t>251210083433148</t>
  </si>
  <si>
    <t>251210083430148</t>
  </si>
  <si>
    <t>241210083417541</t>
  </si>
  <si>
    <t>241210083332869</t>
  </si>
  <si>
    <t>500 000.00</t>
  </si>
  <si>
    <t>251210083448005</t>
  </si>
  <si>
    <t>251210083448012</t>
  </si>
  <si>
    <t>251210083425476</t>
  </si>
  <si>
    <t>251210083431062</t>
  </si>
  <si>
    <t>251210083429594</t>
  </si>
  <si>
    <t>62508067030025</t>
  </si>
  <si>
    <t>251210083449186</t>
  </si>
  <si>
    <t>31306953110013</t>
  </si>
  <si>
    <t>251210083448001</t>
  </si>
  <si>
    <t>251210083472558</t>
  </si>
  <si>
    <t>251210083480026</t>
  </si>
  <si>
    <t>251210083478537</t>
  </si>
  <si>
    <t>251210083477122</t>
  </si>
  <si>
    <t>251210083475112</t>
  </si>
  <si>
    <t>251210083531140</t>
  </si>
  <si>
    <t>306171400</t>
  </si>
  <si>
    <t>251210083477731</t>
  </si>
  <si>
    <t>251210083468450</t>
  </si>
  <si>
    <t>Xarid boshlang'ich qiymati 
(birlik uchun)</t>
  </si>
  <si>
    <t>251210083557610</t>
  </si>
  <si>
    <t>251210083551549</t>
  </si>
  <si>
    <t>251210083551523</t>
  </si>
  <si>
    <t>251210083539119</t>
  </si>
  <si>
    <t>251210083480394</t>
  </si>
  <si>
    <t>251210083528087</t>
  </si>
  <si>
    <t>251210083551495</t>
  </si>
  <si>
    <t>251210083476087</t>
  </si>
  <si>
    <t>251210083583503</t>
  </si>
  <si>
    <t>251210083599755</t>
  </si>
  <si>
    <t>31910870160024</t>
  </si>
  <si>
    <t>251210083627473</t>
  </si>
  <si>
    <t>251210083627498</t>
  </si>
  <si>
    <t>251210083495418</t>
  </si>
  <si>
    <t>251210083479981</t>
  </si>
  <si>
    <t>251210083476632</t>
  </si>
  <si>
    <t>252010084154831</t>
  </si>
  <si>
    <t>252010084128309</t>
  </si>
  <si>
    <t>SL1136700</t>
  </si>
  <si>
    <t>SL1136699</t>
  </si>
  <si>
    <t>SL114358</t>
  </si>
  <si>
    <t>SL1142520</t>
  </si>
  <si>
    <t>SL1149136</t>
  </si>
  <si>
    <t>SL1149137</t>
  </si>
  <si>
    <t>SL1143586</t>
  </si>
  <si>
    <t>SL1144933</t>
  </si>
  <si>
    <t>SL1144935</t>
  </si>
  <si>
    <t>SL1146822</t>
  </si>
  <si>
    <t>SL1153158</t>
  </si>
  <si>
    <t>SL1154909</t>
  </si>
  <si>
    <t>SL1150913</t>
  </si>
  <si>
    <t>SL1152288</t>
  </si>
  <si>
    <t>SL1140183</t>
  </si>
  <si>
    <t>SL1153138</t>
  </si>
  <si>
    <t>SL1161839</t>
  </si>
  <si>
    <t>SL1165965</t>
  </si>
  <si>
    <t>SL1165966</t>
  </si>
  <si>
    <t>SL1163972</t>
  </si>
  <si>
    <t>SL1159185</t>
  </si>
  <si>
    <t>SL1177343</t>
  </si>
  <si>
    <t>SL1167752</t>
  </si>
  <si>
    <t>SL1166087</t>
  </si>
  <si>
    <t>SL1167524</t>
  </si>
  <si>
    <t>SL1186198</t>
  </si>
  <si>
    <t>SL1155578</t>
  </si>
  <si>
    <t>SL1152850</t>
  </si>
  <si>
    <t>SL1163234</t>
  </si>
  <si>
    <t>SL1163247</t>
  </si>
  <si>
    <t>SL1163251</t>
  </si>
  <si>
    <t>SL1163246</t>
  </si>
  <si>
    <t>SL1164995</t>
  </si>
  <si>
    <t>SL1185578</t>
  </si>
  <si>
    <t>SL1141697</t>
  </si>
  <si>
    <t>SL1185580</t>
  </si>
  <si>
    <t>251210083627676</t>
  </si>
  <si>
    <t>251210083622575</t>
  </si>
  <si>
    <t>SL1158786</t>
  </si>
  <si>
    <t>SL1177936</t>
  </si>
  <si>
    <t>SL1168597</t>
  </si>
  <si>
    <t>252010084310059</t>
  </si>
  <si>
    <t>"O’zagrosug’urta" AJ Boshqaruvi va xududy filiallar tomonidan 2025-yil 1-chorak davomida Elektron do'kon va milliy do'kon orqali tuzulgan shartnomalar to’g’risida ma’lumotì</t>
  </si>
  <si>
    <t>SL1197440</t>
  </si>
  <si>
    <t>252010084280000</t>
  </si>
  <si>
    <t>SL1160602</t>
  </si>
  <si>
    <t>SL1165050</t>
  </si>
  <si>
    <t>SL1178014</t>
  </si>
  <si>
    <t>SL1186652</t>
  </si>
  <si>
    <t>SL1186653</t>
  </si>
  <si>
    <t>SL1155523</t>
  </si>
  <si>
    <t>SL1192378</t>
  </si>
  <si>
    <t>SL1192552</t>
  </si>
  <si>
    <t>SL1192220</t>
  </si>
  <si>
    <t>SL1191892</t>
  </si>
  <si>
    <t>SL1098350</t>
  </si>
  <si>
    <t>SL1180960</t>
  </si>
  <si>
    <t>SL1155662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</si>
</sst>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1F1F1F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43" fontId="7" fillId="0" borderId="0" applyFont="0" applyFill="0" applyBorder="0" applyAlignment="0" applyProtection="0"/>
  </cellStyleXfs>
  <cellXfs count="63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4" fontId="1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3" fontId="5" fillId="0" borderId="2" xfId="0" applyNumberFormat="1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right" vertic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wrapText="1"/>
    </xf>
    <xf numFmtId="4" fontId="0" fillId="0" borderId="0" xfId="0" applyNumberFormat="1"/>
    <xf numFmtId="4" fontId="4" fillId="0" borderId="2" xfId="0" applyNumberFormat="1" applyFont="1" applyBorder="1" applyAlignment="1">
      <alignment horizontal="center" vertical="center"/>
    </xf>
    <xf numFmtId="14" fontId="0" fillId="0" borderId="0" xfId="0" applyNumberFormat="1"/>
    <xf numFmtId="0" fontId="4" fillId="0" borderId="7" xfId="0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right" vertical="center"/>
    </xf>
    <xf numFmtId="3" fontId="4" fillId="0" borderId="2" xfId="0" applyNumberFormat="1" applyFont="1" applyBorder="1" applyAlignment="1">
      <alignment horizontal="right" vertical="center" wrapText="1"/>
    </xf>
    <xf numFmtId="4" fontId="4" fillId="0" borderId="2" xfId="0" applyNumberFormat="1" applyFont="1" applyBorder="1" applyAlignment="1">
      <alignment horizontal="right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4" fontId="10" fillId="0" borderId="0" xfId="0" applyNumberFormat="1" applyFont="1"/>
    <xf numFmtId="0" fontId="10" fillId="0" borderId="0" xfId="0" applyFont="1"/>
    <xf numFmtId="0" fontId="10" fillId="0" borderId="0" xfId="0" applyFont="1" applyAlignment="1">
      <alignment wrapText="1"/>
    </xf>
    <xf numFmtId="3" fontId="10" fillId="0" borderId="0" xfId="0" applyNumberFormat="1" applyFont="1"/>
    <xf numFmtId="14" fontId="10" fillId="0" borderId="0" xfId="0" applyNumberFormat="1" applyFont="1"/>
    <xf numFmtId="4" fontId="10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/>
    </xf>
    <xf numFmtId="49" fontId="10" fillId="0" borderId="0" xfId="0" applyNumberFormat="1" applyFont="1"/>
    <xf numFmtId="0" fontId="2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/>
    </xf>
    <xf numFmtId="0" fontId="10" fillId="0" borderId="0" xfId="0" applyNumberFormat="1" applyFont="1"/>
    <xf numFmtId="49" fontId="4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4" fontId="12" fillId="0" borderId="11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4" fontId="11" fillId="0" borderId="0" xfId="0" applyNumberFormat="1" applyFont="1" applyAlignment="1">
      <alignment horizontal="center" vertical="center"/>
    </xf>
    <xf numFmtId="4" fontId="11" fillId="0" borderId="0" xfId="0" applyNumberFormat="1" applyFont="1" applyAlignment="1">
      <alignment horizontal="center"/>
    </xf>
    <xf numFmtId="4" fontId="11" fillId="0" borderId="0" xfId="0" applyNumberFormat="1" applyFont="1" applyAlignment="1">
      <alignment horizontal="right"/>
    </xf>
    <xf numFmtId="0" fontId="9" fillId="0" borderId="0" xfId="0" applyFont="1" applyAlignment="1">
      <alignment horizontal="center" wrapText="1"/>
    </xf>
    <xf numFmtId="3" fontId="10" fillId="0" borderId="0" xfId="0" applyNumberFormat="1" applyFont="1" applyAlignment="1">
      <alignment horizontal="right"/>
    </xf>
  </cellXfs>
  <cellStyles count="3">
    <cellStyle name="Обычный" xfId="0" builtinId="0"/>
    <cellStyle name="Обычный 2" xfId="1"/>
    <cellStyle name="Финансовый 2" xfId="2"/>
  </cellStyles>
  <dxfs count="8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6"/>
  <sheetViews>
    <sheetView tabSelected="1" workbookViewId="0">
      <pane ySplit="2" topLeftCell="A87" activePane="bottomLeft" state="frozen"/>
      <selection pane="bottomLeft" activeCell="L97" sqref="L97"/>
    </sheetView>
  </sheetViews>
  <sheetFormatPr defaultRowHeight="15" x14ac:dyDescent="0.25"/>
  <cols>
    <col min="1" max="1" width="4.7109375" style="29" bestFit="1" customWidth="1"/>
    <col min="2" max="2" width="18.42578125" style="37" bestFit="1" customWidth="1"/>
    <col min="3" max="3" width="40.140625" style="27" customWidth="1"/>
    <col min="4" max="4" width="9.42578125" style="27" customWidth="1"/>
    <col min="5" max="5" width="14.42578125" style="27" customWidth="1"/>
    <col min="6" max="6" width="39.140625" style="25" bestFit="1" customWidth="1"/>
    <col min="7" max="7" width="17.28515625" style="37" bestFit="1" customWidth="1"/>
    <col min="8" max="8" width="16.42578125" style="62" bestFit="1" customWidth="1"/>
    <col min="9" max="9" width="19.5703125" style="25" customWidth="1"/>
    <col min="10" max="10" width="17.28515625" style="29" bestFit="1" customWidth="1"/>
    <col min="11" max="11" width="16.42578125" style="25" bestFit="1" customWidth="1"/>
    <col min="12" max="12" width="11" style="40" customWidth="1"/>
    <col min="13" max="13" width="30.85546875" style="17" bestFit="1" customWidth="1"/>
    <col min="14" max="16384" width="9.140625" style="26"/>
  </cols>
  <sheetData>
    <row r="1" spans="1:13" ht="77.25" customHeight="1" x14ac:dyDescent="0.25">
      <c r="A1" s="43" t="s">
        <v>325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1" t="s">
        <v>6</v>
      </c>
    </row>
    <row r="2" spans="1:13" ht="63" x14ac:dyDescent="0.25">
      <c r="A2" s="34" t="s">
        <v>236</v>
      </c>
      <c r="B2" s="35" t="s">
        <v>229</v>
      </c>
      <c r="C2" s="34" t="s">
        <v>231</v>
      </c>
      <c r="D2" s="34" t="s">
        <v>225</v>
      </c>
      <c r="E2" s="34" t="s">
        <v>232</v>
      </c>
      <c r="F2" s="34" t="s">
        <v>227</v>
      </c>
      <c r="G2" s="35" t="s">
        <v>237</v>
      </c>
      <c r="H2" s="42" t="s">
        <v>264</v>
      </c>
      <c r="I2" s="34" t="s">
        <v>234</v>
      </c>
      <c r="J2" s="34" t="s">
        <v>228</v>
      </c>
      <c r="K2" s="34" t="s">
        <v>235</v>
      </c>
      <c r="L2" s="38" t="s">
        <v>239</v>
      </c>
      <c r="M2" s="6"/>
    </row>
    <row r="3" spans="1:13" ht="31.5" x14ac:dyDescent="0.25">
      <c r="A3" s="8">
        <v>1</v>
      </c>
      <c r="B3" s="41" t="s">
        <v>240</v>
      </c>
      <c r="C3" s="8" t="s">
        <v>12</v>
      </c>
      <c r="D3" s="8">
        <v>15</v>
      </c>
      <c r="E3" s="8" t="s">
        <v>233</v>
      </c>
      <c r="F3" s="8" t="s">
        <v>13</v>
      </c>
      <c r="G3" s="36" t="s">
        <v>238</v>
      </c>
      <c r="H3" s="11">
        <v>1250000</v>
      </c>
      <c r="I3" s="11">
        <v>13560000</v>
      </c>
      <c r="J3" s="8">
        <v>2901855</v>
      </c>
      <c r="K3" s="10">
        <v>45669</v>
      </c>
      <c r="L3" s="39">
        <v>1</v>
      </c>
      <c r="M3" s="12" t="s">
        <v>15</v>
      </c>
    </row>
    <row r="4" spans="1:13" ht="31.5" x14ac:dyDescent="0.25">
      <c r="A4" s="8">
        <v>2</v>
      </c>
      <c r="B4" s="41" t="s">
        <v>241</v>
      </c>
      <c r="C4" s="8" t="s">
        <v>16</v>
      </c>
      <c r="D4" s="8">
        <v>1</v>
      </c>
      <c r="E4" s="8" t="s">
        <v>233</v>
      </c>
      <c r="F4" s="8" t="s">
        <v>13</v>
      </c>
      <c r="G4" s="36" t="s">
        <v>238</v>
      </c>
      <c r="H4" s="11">
        <v>4750000</v>
      </c>
      <c r="I4" s="11">
        <v>3333000</v>
      </c>
      <c r="J4" s="8">
        <v>2900519</v>
      </c>
      <c r="K4" s="10">
        <v>45668</v>
      </c>
      <c r="L4" s="39">
        <v>1</v>
      </c>
      <c r="M4" s="12" t="s">
        <v>15</v>
      </c>
    </row>
    <row r="5" spans="1:13" ht="31.5" x14ac:dyDescent="0.25">
      <c r="A5" s="8">
        <v>3</v>
      </c>
      <c r="B5" s="41" t="s">
        <v>242</v>
      </c>
      <c r="C5" s="8" t="s">
        <v>16</v>
      </c>
      <c r="D5" s="8">
        <v>1</v>
      </c>
      <c r="E5" s="8" t="s">
        <v>233</v>
      </c>
      <c r="F5" s="8" t="s">
        <v>17</v>
      </c>
      <c r="G5" s="36">
        <v>310916934</v>
      </c>
      <c r="H5" s="11">
        <v>4750000</v>
      </c>
      <c r="I5" s="11">
        <v>3345781</v>
      </c>
      <c r="J5" s="8">
        <v>2897873</v>
      </c>
      <c r="K5" s="10">
        <v>45666</v>
      </c>
      <c r="L5" s="39">
        <v>1</v>
      </c>
      <c r="M5" s="12" t="s">
        <v>15</v>
      </c>
    </row>
    <row r="6" spans="1:13" ht="78.75" x14ac:dyDescent="0.25">
      <c r="A6" s="8">
        <v>4</v>
      </c>
      <c r="B6" s="41" t="s">
        <v>243</v>
      </c>
      <c r="C6" s="8" t="s">
        <v>18</v>
      </c>
      <c r="D6" s="8">
        <v>1</v>
      </c>
      <c r="E6" s="8" t="s">
        <v>233</v>
      </c>
      <c r="F6" s="8" t="s">
        <v>19</v>
      </c>
      <c r="G6" s="36">
        <v>311661114</v>
      </c>
      <c r="H6" s="11">
        <v>3000000</v>
      </c>
      <c r="I6" s="11">
        <v>3000000</v>
      </c>
      <c r="J6" s="8">
        <v>2891690</v>
      </c>
      <c r="K6" s="10">
        <v>45652</v>
      </c>
      <c r="L6" s="39">
        <v>30</v>
      </c>
      <c r="M6" s="12" t="s">
        <v>15</v>
      </c>
    </row>
    <row r="7" spans="1:13" ht="47.25" x14ac:dyDescent="0.25">
      <c r="A7" s="8">
        <v>5</v>
      </c>
      <c r="B7" s="41" t="s">
        <v>244</v>
      </c>
      <c r="C7" s="8" t="s">
        <v>20</v>
      </c>
      <c r="D7" s="8">
        <v>2</v>
      </c>
      <c r="E7" s="8" t="s">
        <v>233</v>
      </c>
      <c r="F7" s="14" t="s">
        <v>21</v>
      </c>
      <c r="G7" s="36">
        <v>300645107</v>
      </c>
      <c r="H7" s="11" t="s">
        <v>245</v>
      </c>
      <c r="I7" s="11">
        <v>1000000</v>
      </c>
      <c r="J7" s="8">
        <v>2827942</v>
      </c>
      <c r="K7" s="10">
        <v>45637</v>
      </c>
      <c r="L7" s="39">
        <v>365</v>
      </c>
      <c r="M7" s="12" t="s">
        <v>22</v>
      </c>
    </row>
    <row r="8" spans="1:13" ht="31.5" x14ac:dyDescent="0.25">
      <c r="A8" s="8">
        <v>6</v>
      </c>
      <c r="B8" s="41" t="s">
        <v>246</v>
      </c>
      <c r="C8" s="8" t="s">
        <v>23</v>
      </c>
      <c r="D8" s="8">
        <v>1</v>
      </c>
      <c r="E8" s="8" t="s">
        <v>233</v>
      </c>
      <c r="F8" s="8" t="s">
        <v>24</v>
      </c>
      <c r="G8" s="36">
        <v>308858516</v>
      </c>
      <c r="H8" s="11">
        <v>210000</v>
      </c>
      <c r="I8" s="11">
        <v>150000</v>
      </c>
      <c r="J8" s="8">
        <v>2913082</v>
      </c>
      <c r="K8" s="10">
        <v>45675</v>
      </c>
      <c r="L8" s="39">
        <v>1</v>
      </c>
      <c r="M8" s="12" t="s">
        <v>22</v>
      </c>
    </row>
    <row r="9" spans="1:13" ht="31.5" x14ac:dyDescent="0.25">
      <c r="A9" s="8">
        <v>7</v>
      </c>
      <c r="B9" s="41" t="s">
        <v>247</v>
      </c>
      <c r="C9" s="8" t="s">
        <v>25</v>
      </c>
      <c r="D9" s="8">
        <v>1</v>
      </c>
      <c r="E9" s="8" t="s">
        <v>233</v>
      </c>
      <c r="F9" s="8" t="s">
        <v>26</v>
      </c>
      <c r="G9" s="36">
        <v>301303389</v>
      </c>
      <c r="H9" s="11">
        <v>680000</v>
      </c>
      <c r="I9" s="11">
        <v>420000</v>
      </c>
      <c r="J9" s="8">
        <v>2913086</v>
      </c>
      <c r="K9" s="10">
        <v>45675</v>
      </c>
      <c r="L9" s="39">
        <v>1</v>
      </c>
      <c r="M9" s="12" t="s">
        <v>22</v>
      </c>
    </row>
    <row r="10" spans="1:13" ht="31.5" x14ac:dyDescent="0.25">
      <c r="A10" s="8">
        <v>8</v>
      </c>
      <c r="B10" s="41" t="s">
        <v>248</v>
      </c>
      <c r="C10" s="8" t="s">
        <v>27</v>
      </c>
      <c r="D10" s="8">
        <v>2</v>
      </c>
      <c r="E10" s="8" t="s">
        <v>233</v>
      </c>
      <c r="F10" s="8" t="s">
        <v>28</v>
      </c>
      <c r="G10" s="36">
        <v>303478716</v>
      </c>
      <c r="H10" s="11">
        <v>2990000</v>
      </c>
      <c r="I10" s="11">
        <v>3300000</v>
      </c>
      <c r="J10" s="8">
        <v>2893736</v>
      </c>
      <c r="K10" s="10">
        <v>45663</v>
      </c>
      <c r="L10" s="39">
        <v>1</v>
      </c>
      <c r="M10" s="12" t="s">
        <v>22</v>
      </c>
    </row>
    <row r="11" spans="1:13" ht="31.5" x14ac:dyDescent="0.25">
      <c r="A11" s="8">
        <v>9</v>
      </c>
      <c r="B11" s="41" t="s">
        <v>249</v>
      </c>
      <c r="C11" s="8" t="s">
        <v>29</v>
      </c>
      <c r="D11" s="8">
        <v>80</v>
      </c>
      <c r="E11" s="8" t="s">
        <v>233</v>
      </c>
      <c r="F11" s="8" t="s">
        <v>30</v>
      </c>
      <c r="G11" s="36">
        <v>201075082</v>
      </c>
      <c r="H11" s="11">
        <v>55000</v>
      </c>
      <c r="I11" s="11">
        <v>3199920</v>
      </c>
      <c r="J11" s="8">
        <v>2898728</v>
      </c>
      <c r="K11" s="10">
        <v>45667</v>
      </c>
      <c r="L11" s="39">
        <v>1</v>
      </c>
      <c r="M11" s="12" t="s">
        <v>31</v>
      </c>
    </row>
    <row r="12" spans="1:13" ht="31.5" x14ac:dyDescent="0.25">
      <c r="A12" s="8">
        <v>10</v>
      </c>
      <c r="B12" s="41" t="s">
        <v>250</v>
      </c>
      <c r="C12" s="8" t="s">
        <v>32</v>
      </c>
      <c r="D12" s="8">
        <v>1</v>
      </c>
      <c r="E12" s="8" t="s">
        <v>233</v>
      </c>
      <c r="F12" s="8" t="s">
        <v>33</v>
      </c>
      <c r="G12" s="36" t="s">
        <v>251</v>
      </c>
      <c r="H12" s="11">
        <v>2000000</v>
      </c>
      <c r="I12" s="11">
        <v>2000000</v>
      </c>
      <c r="J12" s="8">
        <v>2899316</v>
      </c>
      <c r="K12" s="10">
        <v>45667</v>
      </c>
      <c r="L12" s="39">
        <v>1</v>
      </c>
      <c r="M12" s="12" t="s">
        <v>34</v>
      </c>
    </row>
    <row r="13" spans="1:13" ht="31.5" x14ac:dyDescent="0.25">
      <c r="A13" s="8">
        <v>11</v>
      </c>
      <c r="B13" s="41" t="s">
        <v>252</v>
      </c>
      <c r="C13" s="8" t="s">
        <v>35</v>
      </c>
      <c r="D13" s="8">
        <v>8</v>
      </c>
      <c r="E13" s="8" t="s">
        <v>233</v>
      </c>
      <c r="F13" s="8" t="s">
        <v>36</v>
      </c>
      <c r="G13" s="36" t="s">
        <v>253</v>
      </c>
      <c r="H13" s="11">
        <v>5000000</v>
      </c>
      <c r="I13" s="11">
        <v>7680000</v>
      </c>
      <c r="J13" s="8">
        <v>2914030</v>
      </c>
      <c r="K13" s="10">
        <v>45676</v>
      </c>
      <c r="L13" s="39">
        <v>1</v>
      </c>
      <c r="M13" s="12" t="s">
        <v>15</v>
      </c>
    </row>
    <row r="14" spans="1:13" ht="31.5" x14ac:dyDescent="0.25">
      <c r="A14" s="8">
        <v>12</v>
      </c>
      <c r="B14" s="41" t="s">
        <v>254</v>
      </c>
      <c r="C14" s="8" t="s">
        <v>37</v>
      </c>
      <c r="D14" s="8">
        <v>10</v>
      </c>
      <c r="E14" s="8" t="s">
        <v>233</v>
      </c>
      <c r="F14" s="8" t="s">
        <v>38</v>
      </c>
      <c r="G14" s="36">
        <v>306508864</v>
      </c>
      <c r="H14" s="11">
        <v>210000</v>
      </c>
      <c r="I14" s="11">
        <v>1375000</v>
      </c>
      <c r="J14" s="8">
        <v>2913081</v>
      </c>
      <c r="K14" s="10">
        <v>45675</v>
      </c>
      <c r="L14" s="39">
        <v>5</v>
      </c>
      <c r="M14" s="12" t="s">
        <v>22</v>
      </c>
    </row>
    <row r="15" spans="1:13" ht="31.5" x14ac:dyDescent="0.25">
      <c r="A15" s="8">
        <v>13</v>
      </c>
      <c r="B15" s="41" t="s">
        <v>255</v>
      </c>
      <c r="C15" s="8" t="s">
        <v>12</v>
      </c>
      <c r="D15" s="8">
        <v>4</v>
      </c>
      <c r="E15" s="8" t="s">
        <v>233</v>
      </c>
      <c r="F15" s="8" t="s">
        <v>13</v>
      </c>
      <c r="G15" s="36" t="s">
        <v>238</v>
      </c>
      <c r="H15" s="11">
        <v>1250000</v>
      </c>
      <c r="I15" s="11">
        <v>3688000</v>
      </c>
      <c r="J15" s="8">
        <v>2935075</v>
      </c>
      <c r="K15" s="10">
        <v>45686</v>
      </c>
      <c r="L15" s="39">
        <v>1</v>
      </c>
      <c r="M15" s="12" t="s">
        <v>39</v>
      </c>
    </row>
    <row r="16" spans="1:13" ht="31.5" x14ac:dyDescent="0.25">
      <c r="A16" s="8">
        <v>14</v>
      </c>
      <c r="B16" s="41" t="s">
        <v>256</v>
      </c>
      <c r="C16" s="8" t="s">
        <v>12</v>
      </c>
      <c r="D16" s="8">
        <v>5</v>
      </c>
      <c r="E16" s="8" t="s">
        <v>233</v>
      </c>
      <c r="F16" s="8" t="s">
        <v>13</v>
      </c>
      <c r="G16" s="36" t="s">
        <v>238</v>
      </c>
      <c r="H16" s="11">
        <v>1250000</v>
      </c>
      <c r="I16" s="11">
        <v>4690000</v>
      </c>
      <c r="J16" s="8">
        <v>2941261</v>
      </c>
      <c r="K16" s="10">
        <v>45688</v>
      </c>
      <c r="L16" s="39">
        <v>1</v>
      </c>
      <c r="M16" s="12" t="s">
        <v>40</v>
      </c>
    </row>
    <row r="17" spans="1:13" ht="31.5" x14ac:dyDescent="0.25">
      <c r="A17" s="8">
        <v>15</v>
      </c>
      <c r="B17" s="41" t="s">
        <v>257</v>
      </c>
      <c r="C17" s="8" t="s">
        <v>12</v>
      </c>
      <c r="D17" s="8">
        <v>4</v>
      </c>
      <c r="E17" s="8" t="s">
        <v>233</v>
      </c>
      <c r="F17" s="8" t="s">
        <v>13</v>
      </c>
      <c r="G17" s="36" t="s">
        <v>238</v>
      </c>
      <c r="H17" s="11">
        <v>1250000</v>
      </c>
      <c r="I17" s="11">
        <v>3776000</v>
      </c>
      <c r="J17" s="8">
        <v>2939267</v>
      </c>
      <c r="K17" s="10">
        <v>45688</v>
      </c>
      <c r="L17" s="39">
        <v>1</v>
      </c>
      <c r="M17" s="12" t="s">
        <v>41</v>
      </c>
    </row>
    <row r="18" spans="1:13" ht="31.5" x14ac:dyDescent="0.25">
      <c r="A18" s="8">
        <v>16</v>
      </c>
      <c r="B18" s="41" t="s">
        <v>258</v>
      </c>
      <c r="C18" s="8" t="s">
        <v>12</v>
      </c>
      <c r="D18" s="8">
        <v>4</v>
      </c>
      <c r="E18" s="8" t="s">
        <v>233</v>
      </c>
      <c r="F18" s="8" t="s">
        <v>13</v>
      </c>
      <c r="G18" s="36" t="s">
        <v>238</v>
      </c>
      <c r="H18" s="11">
        <v>1250000</v>
      </c>
      <c r="I18" s="11">
        <v>3688000</v>
      </c>
      <c r="J18" s="8">
        <v>2938798</v>
      </c>
      <c r="K18" s="10">
        <v>45687</v>
      </c>
      <c r="L18" s="39">
        <v>1</v>
      </c>
      <c r="M18" s="12" t="s">
        <v>31</v>
      </c>
    </row>
    <row r="19" spans="1:13" ht="31.5" x14ac:dyDescent="0.25">
      <c r="A19" s="8">
        <v>17</v>
      </c>
      <c r="B19" s="41" t="s">
        <v>259</v>
      </c>
      <c r="C19" s="8" t="s">
        <v>12</v>
      </c>
      <c r="D19" s="8">
        <v>4</v>
      </c>
      <c r="E19" s="8" t="s">
        <v>233</v>
      </c>
      <c r="F19" s="8" t="s">
        <v>13</v>
      </c>
      <c r="G19" s="36" t="s">
        <v>238</v>
      </c>
      <c r="H19" s="11">
        <v>1250000</v>
      </c>
      <c r="I19" s="11">
        <v>3688000</v>
      </c>
      <c r="J19" s="8">
        <v>2936825</v>
      </c>
      <c r="K19" s="10">
        <v>45687</v>
      </c>
      <c r="L19" s="39">
        <v>1</v>
      </c>
      <c r="M19" s="12" t="s">
        <v>42</v>
      </c>
    </row>
    <row r="20" spans="1:13" ht="31.5" x14ac:dyDescent="0.25">
      <c r="A20" s="8">
        <v>18</v>
      </c>
      <c r="B20" s="41" t="s">
        <v>260</v>
      </c>
      <c r="C20" s="8" t="s">
        <v>43</v>
      </c>
      <c r="D20" s="8">
        <v>1</v>
      </c>
      <c r="E20" s="8" t="s">
        <v>233</v>
      </c>
      <c r="F20" s="8" t="s">
        <v>44</v>
      </c>
      <c r="G20" s="36" t="s">
        <v>261</v>
      </c>
      <c r="H20" s="11">
        <v>6000000</v>
      </c>
      <c r="I20" s="11">
        <v>5500000</v>
      </c>
      <c r="J20" s="8">
        <v>2984545</v>
      </c>
      <c r="K20" s="10">
        <v>45703</v>
      </c>
      <c r="L20" s="39">
        <v>3</v>
      </c>
      <c r="M20" s="12" t="s">
        <v>39</v>
      </c>
    </row>
    <row r="21" spans="1:13" ht="31.5" x14ac:dyDescent="0.25">
      <c r="A21" s="8">
        <v>19</v>
      </c>
      <c r="B21" s="41" t="s">
        <v>262</v>
      </c>
      <c r="C21" s="8" t="s">
        <v>43</v>
      </c>
      <c r="D21" s="8">
        <v>1</v>
      </c>
      <c r="E21" s="8" t="s">
        <v>233</v>
      </c>
      <c r="F21" s="8" t="s">
        <v>45</v>
      </c>
      <c r="G21" s="36">
        <v>490581424</v>
      </c>
      <c r="H21" s="11">
        <v>7570000</v>
      </c>
      <c r="I21" s="11">
        <v>5699000</v>
      </c>
      <c r="J21" s="8">
        <v>2939148</v>
      </c>
      <c r="K21" s="10">
        <v>45687</v>
      </c>
      <c r="L21" s="39">
        <v>1</v>
      </c>
      <c r="M21" s="12" t="s">
        <v>46</v>
      </c>
    </row>
    <row r="22" spans="1:13" ht="31.5" x14ac:dyDescent="0.25">
      <c r="A22" s="8">
        <v>20</v>
      </c>
      <c r="B22" s="41" t="s">
        <v>263</v>
      </c>
      <c r="C22" s="8" t="s">
        <v>47</v>
      </c>
      <c r="D22" s="8">
        <v>4</v>
      </c>
      <c r="E22" s="8" t="s">
        <v>233</v>
      </c>
      <c r="F22" s="8" t="s">
        <v>48</v>
      </c>
      <c r="G22" s="36">
        <v>525798009</v>
      </c>
      <c r="H22" s="11">
        <v>2350000</v>
      </c>
      <c r="I22" s="11">
        <v>5000000</v>
      </c>
      <c r="J22" s="8">
        <v>2931000</v>
      </c>
      <c r="K22" s="10">
        <v>45683</v>
      </c>
      <c r="L22" s="39">
        <v>1</v>
      </c>
      <c r="M22" s="12" t="s">
        <v>46</v>
      </c>
    </row>
    <row r="23" spans="1:13" ht="31.5" x14ac:dyDescent="0.25">
      <c r="A23" s="8">
        <v>21</v>
      </c>
      <c r="B23" s="41" t="s">
        <v>265</v>
      </c>
      <c r="C23" s="8" t="s">
        <v>43</v>
      </c>
      <c r="D23" s="8">
        <v>1</v>
      </c>
      <c r="E23" s="8" t="s">
        <v>233</v>
      </c>
      <c r="F23" s="8" t="s">
        <v>44</v>
      </c>
      <c r="G23" s="36">
        <v>306171400</v>
      </c>
      <c r="H23" s="11">
        <v>10000000</v>
      </c>
      <c r="I23" s="11">
        <v>5650000</v>
      </c>
      <c r="J23" s="8">
        <v>3005535</v>
      </c>
      <c r="K23" s="10">
        <v>45711</v>
      </c>
      <c r="L23" s="39">
        <v>2</v>
      </c>
      <c r="M23" s="12" t="s">
        <v>49</v>
      </c>
    </row>
    <row r="24" spans="1:13" ht="31.5" x14ac:dyDescent="0.25">
      <c r="A24" s="8">
        <v>22</v>
      </c>
      <c r="B24" s="41" t="s">
        <v>266</v>
      </c>
      <c r="C24" s="8" t="s">
        <v>43</v>
      </c>
      <c r="D24" s="8">
        <v>1</v>
      </c>
      <c r="E24" s="8" t="s">
        <v>233</v>
      </c>
      <c r="F24" s="8" t="s">
        <v>44</v>
      </c>
      <c r="G24" s="36">
        <v>306171400</v>
      </c>
      <c r="H24" s="11">
        <v>10000000</v>
      </c>
      <c r="I24" s="11">
        <v>5650000</v>
      </c>
      <c r="J24" s="8">
        <v>3001895</v>
      </c>
      <c r="K24" s="10">
        <v>45710</v>
      </c>
      <c r="L24" s="39">
        <v>2</v>
      </c>
      <c r="M24" s="12" t="s">
        <v>42</v>
      </c>
    </row>
    <row r="25" spans="1:13" ht="31.5" x14ac:dyDescent="0.25">
      <c r="A25" s="8">
        <v>23</v>
      </c>
      <c r="B25" s="41" t="s">
        <v>267</v>
      </c>
      <c r="C25" s="8" t="s">
        <v>43</v>
      </c>
      <c r="D25" s="8">
        <v>1</v>
      </c>
      <c r="E25" s="8" t="s">
        <v>233</v>
      </c>
      <c r="F25" s="8" t="s">
        <v>44</v>
      </c>
      <c r="G25" s="36">
        <v>306171400</v>
      </c>
      <c r="H25" s="11">
        <v>10000000</v>
      </c>
      <c r="I25" s="11">
        <v>5650000</v>
      </c>
      <c r="J25" s="8">
        <v>3001880</v>
      </c>
      <c r="K25" s="10">
        <v>45710</v>
      </c>
      <c r="L25" s="39">
        <v>2</v>
      </c>
      <c r="M25" s="12" t="s">
        <v>41</v>
      </c>
    </row>
    <row r="26" spans="1:13" ht="31.5" x14ac:dyDescent="0.25">
      <c r="A26" s="8">
        <v>24</v>
      </c>
      <c r="B26" s="41" t="s">
        <v>268</v>
      </c>
      <c r="C26" s="8" t="s">
        <v>43</v>
      </c>
      <c r="D26" s="8">
        <v>1</v>
      </c>
      <c r="E26" s="8" t="s">
        <v>233</v>
      </c>
      <c r="F26" s="8" t="s">
        <v>44</v>
      </c>
      <c r="G26" s="36">
        <v>306171400</v>
      </c>
      <c r="H26" s="11">
        <v>10000000</v>
      </c>
      <c r="I26" s="11">
        <v>5650000</v>
      </c>
      <c r="J26" s="8">
        <v>2991749</v>
      </c>
      <c r="K26" s="10">
        <v>45707</v>
      </c>
      <c r="L26" s="39">
        <v>2</v>
      </c>
      <c r="M26" s="12" t="s">
        <v>31</v>
      </c>
    </row>
    <row r="27" spans="1:13" ht="31.5" x14ac:dyDescent="0.25">
      <c r="A27" s="8">
        <v>25</v>
      </c>
      <c r="B27" s="41" t="s">
        <v>269</v>
      </c>
      <c r="C27" s="8" t="s">
        <v>12</v>
      </c>
      <c r="D27" s="8">
        <v>3</v>
      </c>
      <c r="E27" s="8" t="s">
        <v>233</v>
      </c>
      <c r="F27" s="8" t="s">
        <v>13</v>
      </c>
      <c r="G27" s="36" t="s">
        <v>238</v>
      </c>
      <c r="H27" s="11">
        <v>1250000</v>
      </c>
      <c r="I27" s="11">
        <v>2832000</v>
      </c>
      <c r="J27" s="8">
        <v>2941586</v>
      </c>
      <c r="K27" s="10">
        <v>45688</v>
      </c>
      <c r="L27" s="39">
        <v>1</v>
      </c>
      <c r="M27" s="12" t="s">
        <v>50</v>
      </c>
    </row>
    <row r="28" spans="1:13" ht="31.5" x14ac:dyDescent="0.25">
      <c r="A28" s="8">
        <v>26</v>
      </c>
      <c r="B28" s="41" t="s">
        <v>270</v>
      </c>
      <c r="C28" s="8" t="s">
        <v>51</v>
      </c>
      <c r="D28" s="8">
        <v>30</v>
      </c>
      <c r="E28" s="8" t="s">
        <v>233</v>
      </c>
      <c r="F28" s="8" t="s">
        <v>52</v>
      </c>
      <c r="G28" s="36">
        <v>305437796</v>
      </c>
      <c r="H28" s="11">
        <v>12000</v>
      </c>
      <c r="I28" s="11">
        <v>336000</v>
      </c>
      <c r="J28" s="8">
        <v>2982165</v>
      </c>
      <c r="K28" s="10">
        <v>45703</v>
      </c>
      <c r="L28" s="39">
        <v>10</v>
      </c>
      <c r="M28" s="12" t="s">
        <v>53</v>
      </c>
    </row>
    <row r="29" spans="1:13" ht="31.5" x14ac:dyDescent="0.25">
      <c r="A29" s="8">
        <v>27</v>
      </c>
      <c r="B29" s="41" t="s">
        <v>271</v>
      </c>
      <c r="C29" s="8" t="s">
        <v>43</v>
      </c>
      <c r="D29" s="8">
        <v>1</v>
      </c>
      <c r="E29" s="8" t="s">
        <v>233</v>
      </c>
      <c r="F29" s="8" t="s">
        <v>44</v>
      </c>
      <c r="G29" s="36">
        <v>306171400</v>
      </c>
      <c r="H29" s="11">
        <v>10000000</v>
      </c>
      <c r="I29" s="11">
        <v>5650000</v>
      </c>
      <c r="J29" s="8">
        <v>3001846</v>
      </c>
      <c r="K29" s="10">
        <v>45710</v>
      </c>
      <c r="L29" s="39">
        <v>2</v>
      </c>
      <c r="M29" s="12" t="s">
        <v>54</v>
      </c>
    </row>
    <row r="30" spans="1:13" ht="31.5" x14ac:dyDescent="0.25">
      <c r="A30" s="8">
        <v>28</v>
      </c>
      <c r="B30" s="41" t="s">
        <v>272</v>
      </c>
      <c r="C30" s="8" t="s">
        <v>12</v>
      </c>
      <c r="D30" s="8">
        <v>4</v>
      </c>
      <c r="E30" s="8" t="s">
        <v>233</v>
      </c>
      <c r="F30" s="8" t="s">
        <v>13</v>
      </c>
      <c r="G30" s="36" t="s">
        <v>238</v>
      </c>
      <c r="H30" s="11">
        <v>1250000</v>
      </c>
      <c r="I30" s="11">
        <v>3688000</v>
      </c>
      <c r="J30" s="8">
        <v>2937485</v>
      </c>
      <c r="K30" s="10">
        <v>45687</v>
      </c>
      <c r="L30" s="39">
        <v>1</v>
      </c>
      <c r="M30" s="12" t="s">
        <v>55</v>
      </c>
    </row>
    <row r="31" spans="1:13" ht="31.5" x14ac:dyDescent="0.25">
      <c r="A31" s="8">
        <v>29</v>
      </c>
      <c r="B31" s="41" t="s">
        <v>273</v>
      </c>
      <c r="C31" s="8" t="s">
        <v>43</v>
      </c>
      <c r="D31" s="8">
        <v>1</v>
      </c>
      <c r="E31" s="8" t="s">
        <v>233</v>
      </c>
      <c r="F31" s="8" t="s">
        <v>44</v>
      </c>
      <c r="G31" s="36">
        <v>306171400</v>
      </c>
      <c r="H31" s="11">
        <v>10000000</v>
      </c>
      <c r="I31" s="11">
        <v>7150000</v>
      </c>
      <c r="J31" s="8">
        <v>3028863</v>
      </c>
      <c r="K31" s="10">
        <v>45721</v>
      </c>
      <c r="L31" s="39">
        <v>2</v>
      </c>
      <c r="M31" s="12" t="s">
        <v>53</v>
      </c>
    </row>
    <row r="32" spans="1:13" ht="31.5" x14ac:dyDescent="0.25">
      <c r="A32" s="8">
        <v>30</v>
      </c>
      <c r="B32" s="41" t="s">
        <v>274</v>
      </c>
      <c r="C32" s="8" t="s">
        <v>56</v>
      </c>
      <c r="D32" s="8">
        <v>20</v>
      </c>
      <c r="E32" s="8" t="s">
        <v>233</v>
      </c>
      <c r="F32" s="8" t="s">
        <v>57</v>
      </c>
      <c r="G32" s="36" t="s">
        <v>275</v>
      </c>
      <c r="H32" s="11">
        <v>30000</v>
      </c>
      <c r="I32" s="11">
        <v>260000</v>
      </c>
      <c r="J32" s="8">
        <v>3042922</v>
      </c>
      <c r="K32" s="10">
        <v>45727</v>
      </c>
      <c r="L32" s="39">
        <v>10</v>
      </c>
      <c r="M32" s="12" t="s">
        <v>53</v>
      </c>
    </row>
    <row r="33" spans="1:13" ht="31.5" x14ac:dyDescent="0.25">
      <c r="A33" s="8">
        <v>31</v>
      </c>
      <c r="B33" s="41" t="s">
        <v>276</v>
      </c>
      <c r="C33" s="8" t="s">
        <v>58</v>
      </c>
      <c r="D33" s="8">
        <v>20</v>
      </c>
      <c r="E33" s="8" t="s">
        <v>233</v>
      </c>
      <c r="F33" s="8" t="s">
        <v>57</v>
      </c>
      <c r="G33" s="36" t="s">
        <v>275</v>
      </c>
      <c r="H33" s="11">
        <v>20000</v>
      </c>
      <c r="I33" s="11">
        <v>230000</v>
      </c>
      <c r="J33" s="8">
        <v>3067353</v>
      </c>
      <c r="K33" s="10">
        <v>45734</v>
      </c>
      <c r="L33" s="39">
        <v>10</v>
      </c>
      <c r="M33" s="12" t="s">
        <v>53</v>
      </c>
    </row>
    <row r="34" spans="1:13" ht="31.5" x14ac:dyDescent="0.25">
      <c r="A34" s="8">
        <v>32</v>
      </c>
      <c r="B34" s="41" t="s">
        <v>277</v>
      </c>
      <c r="C34" s="8" t="s">
        <v>59</v>
      </c>
      <c r="D34" s="8">
        <v>20</v>
      </c>
      <c r="E34" s="8" t="s">
        <v>233</v>
      </c>
      <c r="F34" s="8" t="s">
        <v>57</v>
      </c>
      <c r="G34" s="36" t="s">
        <v>275</v>
      </c>
      <c r="H34" s="11">
        <v>20000</v>
      </c>
      <c r="I34" s="11">
        <v>250000</v>
      </c>
      <c r="J34" s="8">
        <v>3067369</v>
      </c>
      <c r="K34" s="10">
        <v>45734</v>
      </c>
      <c r="L34" s="39">
        <v>5</v>
      </c>
      <c r="M34" s="12" t="s">
        <v>53</v>
      </c>
    </row>
    <row r="35" spans="1:13" ht="31.5" x14ac:dyDescent="0.25">
      <c r="A35" s="8">
        <v>33</v>
      </c>
      <c r="B35" s="41" t="s">
        <v>278</v>
      </c>
      <c r="C35" s="8" t="s">
        <v>12</v>
      </c>
      <c r="D35" s="8">
        <v>3</v>
      </c>
      <c r="E35" s="8" t="s">
        <v>233</v>
      </c>
      <c r="F35" s="8" t="s">
        <v>13</v>
      </c>
      <c r="G35" s="36" t="s">
        <v>238</v>
      </c>
      <c r="H35" s="11">
        <v>1250000</v>
      </c>
      <c r="I35" s="11">
        <v>2832000</v>
      </c>
      <c r="J35" s="8">
        <v>2954580</v>
      </c>
      <c r="K35" s="10">
        <v>45694</v>
      </c>
      <c r="L35" s="39">
        <v>1</v>
      </c>
      <c r="M35" s="12" t="s">
        <v>49</v>
      </c>
    </row>
    <row r="36" spans="1:13" ht="31.5" x14ac:dyDescent="0.25">
      <c r="A36" s="8">
        <v>34</v>
      </c>
      <c r="B36" s="41" t="s">
        <v>279</v>
      </c>
      <c r="C36" s="8" t="s">
        <v>12</v>
      </c>
      <c r="D36" s="8">
        <v>4</v>
      </c>
      <c r="E36" s="8" t="s">
        <v>233</v>
      </c>
      <c r="F36" s="8" t="s">
        <v>13</v>
      </c>
      <c r="G36" s="36" t="s">
        <v>238</v>
      </c>
      <c r="H36" s="11">
        <v>1250000</v>
      </c>
      <c r="I36" s="11">
        <v>3776000</v>
      </c>
      <c r="J36" s="8">
        <v>2941210</v>
      </c>
      <c r="K36" s="10">
        <v>45688</v>
      </c>
      <c r="L36" s="39">
        <v>1</v>
      </c>
      <c r="M36" s="12" t="s">
        <v>60</v>
      </c>
    </row>
    <row r="37" spans="1:13" ht="31.5" x14ac:dyDescent="0.25">
      <c r="A37" s="8">
        <v>35</v>
      </c>
      <c r="B37" s="41" t="s">
        <v>280</v>
      </c>
      <c r="C37" s="8" t="s">
        <v>12</v>
      </c>
      <c r="D37" s="8">
        <v>1</v>
      </c>
      <c r="E37" s="8" t="s">
        <v>233</v>
      </c>
      <c r="F37" s="8" t="s">
        <v>13</v>
      </c>
      <c r="G37" s="36" t="s">
        <v>238</v>
      </c>
      <c r="H37" s="11">
        <v>1250000</v>
      </c>
      <c r="I37" s="11">
        <v>974000</v>
      </c>
      <c r="J37" s="8">
        <v>2938401</v>
      </c>
      <c r="K37" s="10">
        <v>45687</v>
      </c>
      <c r="L37" s="39">
        <v>1</v>
      </c>
      <c r="M37" s="12" t="s">
        <v>49</v>
      </c>
    </row>
    <row r="38" spans="1:13" ht="31.5" x14ac:dyDescent="0.25">
      <c r="A38" s="8">
        <v>36</v>
      </c>
      <c r="B38" s="36" t="s">
        <v>281</v>
      </c>
      <c r="C38" s="20" t="s">
        <v>63</v>
      </c>
      <c r="D38" s="20">
        <v>2</v>
      </c>
      <c r="E38" s="8" t="s">
        <v>233</v>
      </c>
      <c r="F38" s="8" t="s">
        <v>62</v>
      </c>
      <c r="G38" s="36">
        <v>310053539</v>
      </c>
      <c r="H38" s="11">
        <v>1400000</v>
      </c>
      <c r="I38" s="11">
        <v>2200000</v>
      </c>
      <c r="J38" s="9" t="s">
        <v>64</v>
      </c>
      <c r="K38" s="10">
        <v>45697</v>
      </c>
      <c r="L38" s="39">
        <v>1</v>
      </c>
      <c r="M38" s="12" t="s">
        <v>22</v>
      </c>
    </row>
    <row r="39" spans="1:13" ht="31.5" x14ac:dyDescent="0.25">
      <c r="A39" s="8">
        <v>37</v>
      </c>
      <c r="B39" s="36" t="s">
        <v>282</v>
      </c>
      <c r="C39" s="20" t="s">
        <v>66</v>
      </c>
      <c r="D39" s="20">
        <v>20</v>
      </c>
      <c r="E39" s="8" t="s">
        <v>233</v>
      </c>
      <c r="F39" s="8" t="s">
        <v>65</v>
      </c>
      <c r="G39" s="36">
        <v>452232590</v>
      </c>
      <c r="H39" s="11">
        <v>1150000</v>
      </c>
      <c r="I39" s="11">
        <v>13000000</v>
      </c>
      <c r="J39" s="9" t="s">
        <v>67</v>
      </c>
      <c r="K39" s="10">
        <v>45694</v>
      </c>
      <c r="L39" s="39">
        <v>1</v>
      </c>
      <c r="M39" s="12" t="s">
        <v>22</v>
      </c>
    </row>
    <row r="40" spans="1:13" ht="31.5" x14ac:dyDescent="0.25">
      <c r="A40" s="8">
        <v>38</v>
      </c>
      <c r="B40" s="41" t="s">
        <v>283</v>
      </c>
      <c r="C40" s="8" t="s">
        <v>68</v>
      </c>
      <c r="D40" s="8">
        <v>100</v>
      </c>
      <c r="E40" s="8" t="s">
        <v>233</v>
      </c>
      <c r="F40" s="8" t="s">
        <v>69</v>
      </c>
      <c r="G40" s="36">
        <v>302860194</v>
      </c>
      <c r="H40" s="21">
        <v>193000</v>
      </c>
      <c r="I40" s="11">
        <v>19300000</v>
      </c>
      <c r="J40" s="8" t="s">
        <v>70</v>
      </c>
      <c r="K40" s="10">
        <v>45628</v>
      </c>
      <c r="L40" s="39">
        <v>3</v>
      </c>
      <c r="M40" s="12" t="s">
        <v>22</v>
      </c>
    </row>
    <row r="41" spans="1:13" ht="31.5" x14ac:dyDescent="0.25">
      <c r="A41" s="8">
        <v>39</v>
      </c>
      <c r="B41" s="41" t="s">
        <v>284</v>
      </c>
      <c r="C41" s="8" t="s">
        <v>68</v>
      </c>
      <c r="D41" s="8">
        <v>4000</v>
      </c>
      <c r="E41" s="8" t="s">
        <v>233</v>
      </c>
      <c r="F41" s="8" t="s">
        <v>69</v>
      </c>
      <c r="G41" s="36">
        <v>302860194</v>
      </c>
      <c r="H41" s="21">
        <v>33000</v>
      </c>
      <c r="I41" s="11">
        <v>132000000</v>
      </c>
      <c r="J41" s="8" t="s">
        <v>71</v>
      </c>
      <c r="K41" s="10">
        <v>45628</v>
      </c>
      <c r="L41" s="39">
        <v>3</v>
      </c>
      <c r="M41" s="12" t="s">
        <v>22</v>
      </c>
    </row>
    <row r="42" spans="1:13" ht="31.5" x14ac:dyDescent="0.25">
      <c r="A42" s="8">
        <v>40</v>
      </c>
      <c r="B42" s="41" t="s">
        <v>285</v>
      </c>
      <c r="C42" s="8" t="s">
        <v>72</v>
      </c>
      <c r="D42" s="8">
        <v>500</v>
      </c>
      <c r="E42" s="8" t="s">
        <v>233</v>
      </c>
      <c r="F42" s="8" t="s">
        <v>69</v>
      </c>
      <c r="G42" s="36">
        <v>302860194</v>
      </c>
      <c r="H42" s="21">
        <v>9500</v>
      </c>
      <c r="I42" s="11">
        <v>4750000</v>
      </c>
      <c r="J42" s="8" t="s">
        <v>73</v>
      </c>
      <c r="K42" s="10">
        <v>45639</v>
      </c>
      <c r="L42" s="39">
        <v>3</v>
      </c>
      <c r="M42" s="12" t="s">
        <v>22</v>
      </c>
    </row>
    <row r="43" spans="1:13" ht="31.5" x14ac:dyDescent="0.25">
      <c r="A43" s="8">
        <v>41</v>
      </c>
      <c r="B43" s="41" t="s">
        <v>286</v>
      </c>
      <c r="C43" s="8" t="s">
        <v>74</v>
      </c>
      <c r="D43" s="8">
        <v>2000</v>
      </c>
      <c r="E43" s="8" t="s">
        <v>233</v>
      </c>
      <c r="F43" s="8" t="s">
        <v>69</v>
      </c>
      <c r="G43" s="36">
        <v>302860194</v>
      </c>
      <c r="H43" s="21">
        <v>13500</v>
      </c>
      <c r="I43" s="11">
        <v>27000000</v>
      </c>
      <c r="J43" s="8" t="s">
        <v>75</v>
      </c>
      <c r="K43" s="10">
        <v>45638</v>
      </c>
      <c r="L43" s="39">
        <v>3</v>
      </c>
      <c r="M43" s="12" t="s">
        <v>22</v>
      </c>
    </row>
    <row r="44" spans="1:13" ht="31.5" x14ac:dyDescent="0.25">
      <c r="A44" s="8">
        <v>42</v>
      </c>
      <c r="B44" s="41" t="s">
        <v>287</v>
      </c>
      <c r="C44" s="8" t="s">
        <v>76</v>
      </c>
      <c r="D44" s="8">
        <v>500</v>
      </c>
      <c r="E44" s="8" t="s">
        <v>233</v>
      </c>
      <c r="F44" s="8" t="s">
        <v>69</v>
      </c>
      <c r="G44" s="36">
        <v>302860194</v>
      </c>
      <c r="H44" s="21">
        <v>25280</v>
      </c>
      <c r="I44" s="11">
        <v>12640000</v>
      </c>
      <c r="J44" s="8" t="s">
        <v>77</v>
      </c>
      <c r="K44" s="10">
        <v>45646</v>
      </c>
      <c r="L44" s="39">
        <v>3</v>
      </c>
      <c r="M44" s="12" t="s">
        <v>22</v>
      </c>
    </row>
    <row r="45" spans="1:13" ht="31.5" x14ac:dyDescent="0.25">
      <c r="A45" s="8">
        <v>43</v>
      </c>
      <c r="B45" s="41" t="s">
        <v>288</v>
      </c>
      <c r="C45" s="8" t="s">
        <v>78</v>
      </c>
      <c r="D45" s="8">
        <v>500</v>
      </c>
      <c r="E45" s="8" t="s">
        <v>233</v>
      </c>
      <c r="F45" s="8" t="s">
        <v>69</v>
      </c>
      <c r="G45" s="36">
        <v>302860194</v>
      </c>
      <c r="H45" s="21">
        <v>15200</v>
      </c>
      <c r="I45" s="11">
        <v>7600000</v>
      </c>
      <c r="J45" s="8" t="s">
        <v>79</v>
      </c>
      <c r="K45" s="10">
        <v>45646</v>
      </c>
      <c r="L45" s="39">
        <v>3</v>
      </c>
      <c r="M45" s="12" t="s">
        <v>22</v>
      </c>
    </row>
    <row r="46" spans="1:13" ht="31.5" x14ac:dyDescent="0.25">
      <c r="A46" s="8">
        <v>44</v>
      </c>
      <c r="B46" s="41" t="s">
        <v>289</v>
      </c>
      <c r="C46" s="8" t="s">
        <v>80</v>
      </c>
      <c r="D46" s="8">
        <v>500</v>
      </c>
      <c r="E46" s="8" t="s">
        <v>233</v>
      </c>
      <c r="F46" s="8" t="s">
        <v>69</v>
      </c>
      <c r="G46" s="36">
        <v>302860194</v>
      </c>
      <c r="H46" s="21">
        <v>8000</v>
      </c>
      <c r="I46" s="11">
        <v>4000000</v>
      </c>
      <c r="J46" s="8" t="s">
        <v>81</v>
      </c>
      <c r="K46" s="10">
        <v>45639</v>
      </c>
      <c r="L46" s="39">
        <v>3</v>
      </c>
      <c r="M46" s="12" t="s">
        <v>22</v>
      </c>
    </row>
    <row r="47" spans="1:13" ht="31.5" x14ac:dyDescent="0.25">
      <c r="A47" s="8">
        <v>45</v>
      </c>
      <c r="B47" s="41" t="s">
        <v>290</v>
      </c>
      <c r="C47" s="8" t="s">
        <v>82</v>
      </c>
      <c r="D47" s="8">
        <v>300</v>
      </c>
      <c r="E47" s="8" t="s">
        <v>233</v>
      </c>
      <c r="F47" s="8" t="s">
        <v>69</v>
      </c>
      <c r="G47" s="36">
        <v>302860194</v>
      </c>
      <c r="H47" s="21">
        <v>12100</v>
      </c>
      <c r="I47" s="11">
        <v>3630000</v>
      </c>
      <c r="J47" s="8" t="s">
        <v>83</v>
      </c>
      <c r="K47" s="10">
        <v>45640</v>
      </c>
      <c r="L47" s="39">
        <v>3</v>
      </c>
      <c r="M47" s="12" t="s">
        <v>22</v>
      </c>
    </row>
    <row r="48" spans="1:13" ht="31.5" x14ac:dyDescent="0.25">
      <c r="A48" s="8">
        <v>46</v>
      </c>
      <c r="B48" s="41" t="s">
        <v>291</v>
      </c>
      <c r="C48" s="8" t="s">
        <v>82</v>
      </c>
      <c r="D48" s="8">
        <v>300</v>
      </c>
      <c r="E48" s="8" t="s">
        <v>233</v>
      </c>
      <c r="F48" s="8" t="s">
        <v>69</v>
      </c>
      <c r="G48" s="36">
        <v>302860194</v>
      </c>
      <c r="H48" s="21">
        <v>12100</v>
      </c>
      <c r="I48" s="11">
        <v>3630000</v>
      </c>
      <c r="J48" s="8" t="s">
        <v>84</v>
      </c>
      <c r="K48" s="10">
        <v>45640</v>
      </c>
      <c r="L48" s="39">
        <v>3</v>
      </c>
      <c r="M48" s="12" t="s">
        <v>22</v>
      </c>
    </row>
    <row r="49" spans="1:13" ht="31.5" x14ac:dyDescent="0.25">
      <c r="A49" s="8">
        <v>47</v>
      </c>
      <c r="B49" s="41" t="s">
        <v>292</v>
      </c>
      <c r="C49" s="8" t="s">
        <v>85</v>
      </c>
      <c r="D49" s="8">
        <v>15</v>
      </c>
      <c r="E49" s="8" t="s">
        <v>233</v>
      </c>
      <c r="F49" s="8" t="s">
        <v>86</v>
      </c>
      <c r="G49" s="36">
        <v>302327792</v>
      </c>
      <c r="H49" s="21">
        <v>448000</v>
      </c>
      <c r="I49" s="11">
        <v>6720000</v>
      </c>
      <c r="J49" s="8" t="s">
        <v>87</v>
      </c>
      <c r="K49" s="10">
        <v>45643</v>
      </c>
      <c r="L49" s="39">
        <v>1</v>
      </c>
      <c r="M49" s="12" t="s">
        <v>22</v>
      </c>
    </row>
    <row r="50" spans="1:13" ht="31.5" x14ac:dyDescent="0.25">
      <c r="A50" s="8">
        <v>48</v>
      </c>
      <c r="B50" s="41" t="s">
        <v>293</v>
      </c>
      <c r="C50" s="8" t="s">
        <v>88</v>
      </c>
      <c r="D50" s="8">
        <v>300</v>
      </c>
      <c r="E50" s="8" t="s">
        <v>233</v>
      </c>
      <c r="F50" s="8" t="s">
        <v>89</v>
      </c>
      <c r="G50" s="36">
        <v>311631103</v>
      </c>
      <c r="H50" s="21">
        <v>43900</v>
      </c>
      <c r="I50" s="11">
        <v>13170000</v>
      </c>
      <c r="J50" s="8" t="s">
        <v>90</v>
      </c>
      <c r="K50" s="10">
        <v>45664</v>
      </c>
      <c r="L50" s="39">
        <v>7</v>
      </c>
      <c r="M50" s="12" t="s">
        <v>22</v>
      </c>
    </row>
    <row r="51" spans="1:13" ht="31.5" x14ac:dyDescent="0.25">
      <c r="A51" s="8">
        <v>49</v>
      </c>
      <c r="B51" s="41" t="s">
        <v>294</v>
      </c>
      <c r="C51" s="8" t="s">
        <v>91</v>
      </c>
      <c r="D51" s="8">
        <v>1</v>
      </c>
      <c r="E51" s="8" t="s">
        <v>233</v>
      </c>
      <c r="F51" s="8" t="s">
        <v>92</v>
      </c>
      <c r="G51" s="36">
        <v>202970267</v>
      </c>
      <c r="H51" s="21">
        <v>4389000</v>
      </c>
      <c r="I51" s="11">
        <v>4389000</v>
      </c>
      <c r="J51" s="8" t="s">
        <v>93</v>
      </c>
      <c r="K51" s="10">
        <v>45672</v>
      </c>
      <c r="L51" s="39">
        <v>5</v>
      </c>
      <c r="M51" s="12" t="s">
        <v>22</v>
      </c>
    </row>
    <row r="52" spans="1:13" ht="31.5" x14ac:dyDescent="0.25">
      <c r="A52" s="8">
        <v>50</v>
      </c>
      <c r="B52" s="41" t="s">
        <v>295</v>
      </c>
      <c r="C52" s="8" t="s">
        <v>94</v>
      </c>
      <c r="D52" s="8">
        <v>40</v>
      </c>
      <c r="E52" s="8" t="s">
        <v>233</v>
      </c>
      <c r="F52" s="8" t="s">
        <v>95</v>
      </c>
      <c r="G52" s="36">
        <v>310553074</v>
      </c>
      <c r="H52" s="21">
        <v>600000</v>
      </c>
      <c r="I52" s="11">
        <v>24000000</v>
      </c>
      <c r="J52" s="8" t="s">
        <v>96</v>
      </c>
      <c r="K52" s="10">
        <v>45650</v>
      </c>
      <c r="L52" s="39">
        <v>1</v>
      </c>
      <c r="M52" s="12" t="s">
        <v>22</v>
      </c>
    </row>
    <row r="53" spans="1:13" ht="31.5" x14ac:dyDescent="0.25">
      <c r="A53" s="8">
        <v>51</v>
      </c>
      <c r="B53" s="41" t="s">
        <v>296</v>
      </c>
      <c r="C53" s="8" t="s">
        <v>97</v>
      </c>
      <c r="D53" s="8">
        <v>480</v>
      </c>
      <c r="E53" s="8" t="s">
        <v>233</v>
      </c>
      <c r="F53" s="8" t="s">
        <v>98</v>
      </c>
      <c r="G53" s="36">
        <v>204559521</v>
      </c>
      <c r="H53" s="21">
        <v>2520</v>
      </c>
      <c r="I53" s="11">
        <v>1209600</v>
      </c>
      <c r="J53" s="8" t="s">
        <v>99</v>
      </c>
      <c r="K53" s="10">
        <v>45653</v>
      </c>
      <c r="L53" s="39">
        <v>7</v>
      </c>
      <c r="M53" s="12" t="s">
        <v>22</v>
      </c>
    </row>
    <row r="54" spans="1:13" ht="31.5" x14ac:dyDescent="0.25">
      <c r="A54" s="8">
        <v>52</v>
      </c>
      <c r="B54" s="41" t="s">
        <v>297</v>
      </c>
      <c r="C54" s="8" t="s">
        <v>100</v>
      </c>
      <c r="D54" s="8">
        <v>30</v>
      </c>
      <c r="E54" s="8" t="s">
        <v>233</v>
      </c>
      <c r="F54" s="8" t="s">
        <v>101</v>
      </c>
      <c r="G54" s="36">
        <v>303178701</v>
      </c>
      <c r="H54" s="22">
        <v>425000</v>
      </c>
      <c r="I54" s="23">
        <v>12750000</v>
      </c>
      <c r="J54" s="8" t="s">
        <v>102</v>
      </c>
      <c r="K54" s="10">
        <v>45632</v>
      </c>
      <c r="L54" s="39">
        <v>1</v>
      </c>
      <c r="M54" s="12" t="s">
        <v>22</v>
      </c>
    </row>
    <row r="55" spans="1:13" ht="31.5" x14ac:dyDescent="0.25">
      <c r="A55" s="8">
        <v>53</v>
      </c>
      <c r="B55" s="41" t="s">
        <v>298</v>
      </c>
      <c r="C55" s="8" t="s">
        <v>103</v>
      </c>
      <c r="D55" s="8">
        <v>100</v>
      </c>
      <c r="E55" s="8" t="s">
        <v>233</v>
      </c>
      <c r="F55" s="8" t="s">
        <v>104</v>
      </c>
      <c r="G55" s="36">
        <v>205247459</v>
      </c>
      <c r="H55" s="21">
        <v>5040</v>
      </c>
      <c r="I55" s="11">
        <v>504000</v>
      </c>
      <c r="J55" s="8" t="s">
        <v>105</v>
      </c>
      <c r="K55" s="10">
        <v>45664</v>
      </c>
      <c r="L55" s="39">
        <v>3</v>
      </c>
      <c r="M55" s="12" t="s">
        <v>22</v>
      </c>
    </row>
    <row r="56" spans="1:13" ht="63" x14ac:dyDescent="0.25">
      <c r="A56" s="8">
        <v>54</v>
      </c>
      <c r="B56" s="41" t="s">
        <v>299</v>
      </c>
      <c r="C56" s="8" t="s">
        <v>106</v>
      </c>
      <c r="D56" s="8">
        <v>1</v>
      </c>
      <c r="E56" s="8" t="s">
        <v>233</v>
      </c>
      <c r="F56" s="8" t="s">
        <v>107</v>
      </c>
      <c r="G56" s="36">
        <v>303465075</v>
      </c>
      <c r="H56" s="21">
        <v>28000000</v>
      </c>
      <c r="I56" s="11">
        <v>28000000</v>
      </c>
      <c r="J56" s="24" t="s">
        <v>108</v>
      </c>
      <c r="K56" s="10">
        <v>45688</v>
      </c>
      <c r="L56" s="39">
        <v>10</v>
      </c>
      <c r="M56" s="12" t="s">
        <v>22</v>
      </c>
    </row>
    <row r="57" spans="1:13" ht="31.5" x14ac:dyDescent="0.25">
      <c r="A57" s="8">
        <v>55</v>
      </c>
      <c r="B57" s="41" t="s">
        <v>300</v>
      </c>
      <c r="C57" s="8" t="s">
        <v>109</v>
      </c>
      <c r="D57" s="8">
        <v>100</v>
      </c>
      <c r="E57" s="8" t="s">
        <v>233</v>
      </c>
      <c r="F57" s="8" t="s">
        <v>104</v>
      </c>
      <c r="G57" s="36">
        <v>205247459</v>
      </c>
      <c r="H57" s="21">
        <v>15344</v>
      </c>
      <c r="I57" s="11">
        <v>1534400</v>
      </c>
      <c r="J57" s="8" t="s">
        <v>110</v>
      </c>
      <c r="K57" s="10">
        <v>45698</v>
      </c>
      <c r="L57" s="39">
        <v>10</v>
      </c>
      <c r="M57" s="12" t="s">
        <v>22</v>
      </c>
    </row>
    <row r="58" spans="1:13" ht="31.5" x14ac:dyDescent="0.25">
      <c r="A58" s="8">
        <v>56</v>
      </c>
      <c r="B58" s="41" t="s">
        <v>301</v>
      </c>
      <c r="C58" s="8" t="s">
        <v>111</v>
      </c>
      <c r="D58" s="8">
        <v>50</v>
      </c>
      <c r="E58" s="8" t="s">
        <v>233</v>
      </c>
      <c r="F58" s="8" t="s">
        <v>104</v>
      </c>
      <c r="G58" s="36">
        <v>205247459</v>
      </c>
      <c r="H58" s="21">
        <v>8148</v>
      </c>
      <c r="I58" s="11">
        <v>407400</v>
      </c>
      <c r="J58" s="8" t="s">
        <v>112</v>
      </c>
      <c r="K58" s="10">
        <v>45698</v>
      </c>
      <c r="L58" s="39">
        <v>1</v>
      </c>
      <c r="M58" s="12" t="s">
        <v>22</v>
      </c>
    </row>
    <row r="59" spans="1:13" ht="31.5" x14ac:dyDescent="0.25">
      <c r="A59" s="8">
        <v>57</v>
      </c>
      <c r="B59" s="41" t="s">
        <v>302</v>
      </c>
      <c r="C59" s="8" t="s">
        <v>113</v>
      </c>
      <c r="D59" s="8">
        <v>100</v>
      </c>
      <c r="E59" s="8" t="s">
        <v>233</v>
      </c>
      <c r="F59" s="8" t="s">
        <v>104</v>
      </c>
      <c r="G59" s="36">
        <v>205247459</v>
      </c>
      <c r="H59" s="21">
        <v>13000</v>
      </c>
      <c r="I59" s="11">
        <v>1300000</v>
      </c>
      <c r="J59" s="8" t="s">
        <v>114</v>
      </c>
      <c r="K59" s="10">
        <v>45694</v>
      </c>
      <c r="L59" s="39">
        <v>10</v>
      </c>
      <c r="M59" s="12" t="s">
        <v>22</v>
      </c>
    </row>
    <row r="60" spans="1:13" ht="31.5" x14ac:dyDescent="0.25">
      <c r="A60" s="8">
        <v>58</v>
      </c>
      <c r="B60" s="41" t="s">
        <v>303</v>
      </c>
      <c r="C60" s="8" t="s">
        <v>100</v>
      </c>
      <c r="D60" s="8">
        <v>30</v>
      </c>
      <c r="E60" s="8" t="s">
        <v>233</v>
      </c>
      <c r="F60" s="8" t="s">
        <v>101</v>
      </c>
      <c r="G60" s="36">
        <v>303178701</v>
      </c>
      <c r="H60" s="22">
        <v>425000</v>
      </c>
      <c r="I60" s="23">
        <v>12750000</v>
      </c>
      <c r="J60" s="8" t="s">
        <v>115</v>
      </c>
      <c r="K60" s="10">
        <v>45684</v>
      </c>
      <c r="L60" s="39">
        <v>1</v>
      </c>
      <c r="M60" s="12" t="s">
        <v>22</v>
      </c>
    </row>
    <row r="61" spans="1:13" ht="31.5" x14ac:dyDescent="0.25">
      <c r="A61" s="8">
        <v>59</v>
      </c>
      <c r="B61" s="41" t="s">
        <v>304</v>
      </c>
      <c r="C61" s="8" t="s">
        <v>116</v>
      </c>
      <c r="D61" s="8">
        <v>1</v>
      </c>
      <c r="E61" s="8" t="s">
        <v>233</v>
      </c>
      <c r="F61" s="8" t="s">
        <v>117</v>
      </c>
      <c r="G61" s="36">
        <v>300599568</v>
      </c>
      <c r="H61" s="21">
        <v>29000000</v>
      </c>
      <c r="I61" s="11">
        <v>29000000</v>
      </c>
      <c r="J61" s="8" t="s">
        <v>118</v>
      </c>
      <c r="K61" s="10">
        <v>45713</v>
      </c>
      <c r="L61" s="39">
        <v>3</v>
      </c>
      <c r="M61" s="12" t="s">
        <v>22</v>
      </c>
    </row>
    <row r="62" spans="1:13" ht="31.5" x14ac:dyDescent="0.25">
      <c r="A62" s="8">
        <v>60</v>
      </c>
      <c r="B62" s="41" t="s">
        <v>305</v>
      </c>
      <c r="C62" s="8" t="s">
        <v>119</v>
      </c>
      <c r="D62" s="8">
        <v>300</v>
      </c>
      <c r="E62" s="8" t="s">
        <v>233</v>
      </c>
      <c r="F62" s="8" t="s">
        <v>120</v>
      </c>
      <c r="G62" s="36">
        <v>308881093</v>
      </c>
      <c r="H62" s="21">
        <v>13500</v>
      </c>
      <c r="I62" s="11">
        <v>4050000</v>
      </c>
      <c r="J62" s="8" t="s">
        <v>121</v>
      </c>
      <c r="K62" s="10">
        <v>45700</v>
      </c>
      <c r="L62" s="39">
        <v>2</v>
      </c>
      <c r="M62" s="12" t="s">
        <v>22</v>
      </c>
    </row>
    <row r="63" spans="1:13" ht="47.25" x14ac:dyDescent="0.25">
      <c r="A63" s="8">
        <v>61</v>
      </c>
      <c r="B63" s="36" t="s">
        <v>306</v>
      </c>
      <c r="C63" s="20" t="s">
        <v>109</v>
      </c>
      <c r="D63" s="20">
        <v>100</v>
      </c>
      <c r="E63" s="8" t="s">
        <v>233</v>
      </c>
      <c r="F63" s="8" t="s">
        <v>122</v>
      </c>
      <c r="G63" s="36">
        <v>205247459</v>
      </c>
      <c r="H63" s="11">
        <v>13356</v>
      </c>
      <c r="I63" s="18">
        <v>1335600</v>
      </c>
      <c r="J63" s="9" t="s">
        <v>123</v>
      </c>
      <c r="K63" s="10">
        <v>45698</v>
      </c>
      <c r="L63" s="39">
        <v>5</v>
      </c>
      <c r="M63" s="12" t="s">
        <v>15</v>
      </c>
    </row>
    <row r="64" spans="1:13" ht="31.5" x14ac:dyDescent="0.25">
      <c r="A64" s="8">
        <v>62</v>
      </c>
      <c r="B64" s="36" t="s">
        <v>307</v>
      </c>
      <c r="C64" s="20" t="s">
        <v>124</v>
      </c>
      <c r="D64" s="20">
        <v>1</v>
      </c>
      <c r="E64" s="8" t="s">
        <v>233</v>
      </c>
      <c r="F64" s="8" t="s">
        <v>125</v>
      </c>
      <c r="G64" s="36">
        <v>311121223</v>
      </c>
      <c r="H64" s="11">
        <v>1550000</v>
      </c>
      <c r="I64" s="18">
        <v>1550000</v>
      </c>
      <c r="J64" s="9" t="s">
        <v>126</v>
      </c>
      <c r="K64" s="10">
        <v>45699</v>
      </c>
      <c r="L64" s="39">
        <v>10</v>
      </c>
      <c r="M64" s="12" t="s">
        <v>15</v>
      </c>
    </row>
    <row r="65" spans="1:13" ht="31.5" x14ac:dyDescent="0.25">
      <c r="A65" s="8">
        <v>63</v>
      </c>
      <c r="B65" s="41" t="s">
        <v>308</v>
      </c>
      <c r="C65" s="20" t="s">
        <v>127</v>
      </c>
      <c r="D65" s="20">
        <v>60</v>
      </c>
      <c r="E65" s="8" t="s">
        <v>233</v>
      </c>
      <c r="F65" s="8" t="s">
        <v>128</v>
      </c>
      <c r="G65" s="36">
        <v>301837744</v>
      </c>
      <c r="H65" s="11">
        <v>6000</v>
      </c>
      <c r="I65" s="18">
        <v>360000</v>
      </c>
      <c r="J65" s="8" t="s">
        <v>129</v>
      </c>
      <c r="K65" s="10">
        <v>45728</v>
      </c>
      <c r="L65" s="39">
        <v>10</v>
      </c>
      <c r="M65" s="12" t="s">
        <v>15</v>
      </c>
    </row>
    <row r="66" spans="1:13" ht="31.5" x14ac:dyDescent="0.25">
      <c r="A66" s="8">
        <v>64</v>
      </c>
      <c r="B66" s="41" t="s">
        <v>309</v>
      </c>
      <c r="C66" s="20" t="s">
        <v>130</v>
      </c>
      <c r="D66" s="20">
        <v>1</v>
      </c>
      <c r="E66" s="8" t="s">
        <v>233</v>
      </c>
      <c r="F66" s="8" t="s">
        <v>131</v>
      </c>
      <c r="G66" s="36">
        <v>310779307</v>
      </c>
      <c r="H66" s="11">
        <v>9499999</v>
      </c>
      <c r="I66" s="18">
        <v>9499999</v>
      </c>
      <c r="J66" s="8" t="s">
        <v>132</v>
      </c>
      <c r="K66" s="10">
        <v>45673</v>
      </c>
      <c r="L66" s="39">
        <v>10</v>
      </c>
      <c r="M66" s="12" t="s">
        <v>42</v>
      </c>
    </row>
    <row r="67" spans="1:13" ht="31.5" x14ac:dyDescent="0.25">
      <c r="A67" s="8">
        <v>65</v>
      </c>
      <c r="B67" s="41" t="s">
        <v>310</v>
      </c>
      <c r="C67" s="20" t="s">
        <v>130</v>
      </c>
      <c r="D67" s="20">
        <v>1</v>
      </c>
      <c r="E67" s="8" t="s">
        <v>233</v>
      </c>
      <c r="F67" s="8" t="s">
        <v>131</v>
      </c>
      <c r="G67" s="36">
        <v>310779307</v>
      </c>
      <c r="H67" s="11">
        <v>11399990</v>
      </c>
      <c r="I67" s="18">
        <v>11399990</v>
      </c>
      <c r="J67" s="8" t="s">
        <v>133</v>
      </c>
      <c r="K67" s="10">
        <v>45661</v>
      </c>
      <c r="L67" s="39">
        <v>10</v>
      </c>
      <c r="M67" s="12" t="s">
        <v>42</v>
      </c>
    </row>
    <row r="68" spans="1:13" ht="47.25" x14ac:dyDescent="0.25">
      <c r="A68" s="8">
        <v>66</v>
      </c>
      <c r="B68" s="41" t="s">
        <v>311</v>
      </c>
      <c r="C68" s="20" t="s">
        <v>134</v>
      </c>
      <c r="D68" s="20">
        <v>30</v>
      </c>
      <c r="E68" s="8" t="s">
        <v>233</v>
      </c>
      <c r="F68" s="8" t="s">
        <v>135</v>
      </c>
      <c r="G68" s="36">
        <v>310899774</v>
      </c>
      <c r="H68" s="11">
        <v>13000</v>
      </c>
      <c r="I68" s="18">
        <v>390000</v>
      </c>
      <c r="J68" s="8" t="s">
        <v>136</v>
      </c>
      <c r="K68" s="10">
        <v>45691</v>
      </c>
      <c r="L68" s="39">
        <v>5</v>
      </c>
      <c r="M68" s="12" t="s">
        <v>42</v>
      </c>
    </row>
    <row r="69" spans="1:13" ht="47.25" x14ac:dyDescent="0.25">
      <c r="A69" s="8">
        <v>67</v>
      </c>
      <c r="B69" s="41" t="s">
        <v>312</v>
      </c>
      <c r="C69" s="20" t="s">
        <v>137</v>
      </c>
      <c r="D69" s="20">
        <v>30</v>
      </c>
      <c r="E69" s="8" t="s">
        <v>233</v>
      </c>
      <c r="F69" s="8" t="s">
        <v>135</v>
      </c>
      <c r="G69" s="36">
        <v>310899774</v>
      </c>
      <c r="H69" s="21">
        <v>18000</v>
      </c>
      <c r="I69" s="18">
        <v>540000</v>
      </c>
      <c r="J69" s="8" t="s">
        <v>138</v>
      </c>
      <c r="K69" s="10">
        <v>45691</v>
      </c>
      <c r="L69" s="39">
        <v>10</v>
      </c>
      <c r="M69" s="12" t="s">
        <v>42</v>
      </c>
    </row>
    <row r="70" spans="1:13" ht="47.25" x14ac:dyDescent="0.25">
      <c r="A70" s="8">
        <v>68</v>
      </c>
      <c r="B70" s="41" t="s">
        <v>313</v>
      </c>
      <c r="C70" s="20" t="s">
        <v>139</v>
      </c>
      <c r="D70" s="20">
        <v>30</v>
      </c>
      <c r="E70" s="8" t="s">
        <v>233</v>
      </c>
      <c r="F70" s="8" t="s">
        <v>135</v>
      </c>
      <c r="G70" s="36">
        <v>310899774</v>
      </c>
      <c r="H70" s="21">
        <v>24000</v>
      </c>
      <c r="I70" s="18">
        <v>720000</v>
      </c>
      <c r="J70" s="8" t="s">
        <v>140</v>
      </c>
      <c r="K70" s="10">
        <v>45691</v>
      </c>
      <c r="L70" s="39">
        <v>5</v>
      </c>
      <c r="M70" s="12" t="s">
        <v>42</v>
      </c>
    </row>
    <row r="71" spans="1:13" ht="47.25" x14ac:dyDescent="0.25">
      <c r="A71" s="8">
        <v>69</v>
      </c>
      <c r="B71" s="41" t="s">
        <v>314</v>
      </c>
      <c r="C71" s="20" t="s">
        <v>141</v>
      </c>
      <c r="D71" s="20">
        <v>500</v>
      </c>
      <c r="E71" s="8" t="s">
        <v>233</v>
      </c>
      <c r="F71" s="8" t="s">
        <v>135</v>
      </c>
      <c r="G71" s="36">
        <v>310899774</v>
      </c>
      <c r="H71" s="21">
        <v>1500</v>
      </c>
      <c r="I71" s="18">
        <v>750000</v>
      </c>
      <c r="J71" s="8" t="s">
        <v>142</v>
      </c>
      <c r="K71" s="10">
        <v>45691</v>
      </c>
      <c r="L71" s="39">
        <v>10</v>
      </c>
      <c r="M71" s="12" t="s">
        <v>42</v>
      </c>
    </row>
    <row r="72" spans="1:13" ht="31.5" x14ac:dyDescent="0.25">
      <c r="A72" s="8">
        <v>70</v>
      </c>
      <c r="B72" s="41" t="s">
        <v>315</v>
      </c>
      <c r="C72" s="20" t="s">
        <v>143</v>
      </c>
      <c r="D72" s="20">
        <v>30</v>
      </c>
      <c r="E72" s="8" t="s">
        <v>233</v>
      </c>
      <c r="F72" s="8" t="s">
        <v>144</v>
      </c>
      <c r="G72" s="36">
        <v>302007755</v>
      </c>
      <c r="H72" s="21">
        <v>20500</v>
      </c>
      <c r="I72" s="18">
        <v>615000</v>
      </c>
      <c r="J72" s="8" t="s">
        <v>145</v>
      </c>
      <c r="K72" s="10">
        <v>45694</v>
      </c>
      <c r="L72" s="39">
        <v>2</v>
      </c>
      <c r="M72" s="12" t="s">
        <v>34</v>
      </c>
    </row>
    <row r="73" spans="1:13" ht="31.5" x14ac:dyDescent="0.25">
      <c r="A73" s="8">
        <v>71</v>
      </c>
      <c r="B73" s="41" t="s">
        <v>317</v>
      </c>
      <c r="C73" s="20" t="s">
        <v>146</v>
      </c>
      <c r="D73" s="20">
        <v>600</v>
      </c>
      <c r="E73" s="8" t="s">
        <v>233</v>
      </c>
      <c r="F73" s="8" t="s">
        <v>147</v>
      </c>
      <c r="G73" s="36">
        <v>302307739</v>
      </c>
      <c r="H73" s="21">
        <v>25500.01</v>
      </c>
      <c r="I73" s="18">
        <v>15300006</v>
      </c>
      <c r="J73" s="8" t="s">
        <v>148</v>
      </c>
      <c r="K73" s="10">
        <v>45638</v>
      </c>
      <c r="L73" s="39">
        <v>1</v>
      </c>
      <c r="M73" s="12" t="s">
        <v>49</v>
      </c>
    </row>
    <row r="74" spans="1:13" ht="31.5" x14ac:dyDescent="0.25">
      <c r="A74" s="8">
        <v>72</v>
      </c>
      <c r="B74" s="41" t="s">
        <v>316</v>
      </c>
      <c r="C74" s="20" t="s">
        <v>88</v>
      </c>
      <c r="D74" s="20">
        <v>20</v>
      </c>
      <c r="E74" s="8" t="s">
        <v>233</v>
      </c>
      <c r="F74" s="8" t="s">
        <v>149</v>
      </c>
      <c r="G74" s="36">
        <v>204774500</v>
      </c>
      <c r="H74" s="21">
        <v>46000</v>
      </c>
      <c r="I74" s="18">
        <v>2300000</v>
      </c>
      <c r="J74" s="8" t="s">
        <v>150</v>
      </c>
      <c r="K74" s="10">
        <v>45727</v>
      </c>
      <c r="L74" s="39">
        <v>1</v>
      </c>
      <c r="M74" s="12" t="s">
        <v>49</v>
      </c>
    </row>
    <row r="75" spans="1:13" ht="31.5" x14ac:dyDescent="0.25">
      <c r="A75" s="8">
        <v>73</v>
      </c>
      <c r="B75" s="41" t="s">
        <v>318</v>
      </c>
      <c r="C75" s="20" t="s">
        <v>88</v>
      </c>
      <c r="D75" s="20">
        <v>50</v>
      </c>
      <c r="E75" s="8" t="s">
        <v>233</v>
      </c>
      <c r="F75" s="8" t="s">
        <v>151</v>
      </c>
      <c r="G75" s="36">
        <v>204774500</v>
      </c>
      <c r="H75" s="21">
        <v>46000</v>
      </c>
      <c r="I75" s="18">
        <v>2300000</v>
      </c>
      <c r="J75" s="8" t="s">
        <v>152</v>
      </c>
      <c r="K75" s="10">
        <v>45727</v>
      </c>
      <c r="L75" s="39">
        <v>1</v>
      </c>
      <c r="M75" s="12" t="s">
        <v>49</v>
      </c>
    </row>
    <row r="76" spans="1:13" ht="31.5" x14ac:dyDescent="0.25">
      <c r="A76" s="8">
        <v>74</v>
      </c>
      <c r="B76" s="41" t="s">
        <v>319</v>
      </c>
      <c r="C76" s="20" t="s">
        <v>153</v>
      </c>
      <c r="D76" s="20">
        <v>5</v>
      </c>
      <c r="E76" s="8" t="s">
        <v>233</v>
      </c>
      <c r="F76" s="8" t="s">
        <v>149</v>
      </c>
      <c r="G76" s="36">
        <v>204774500</v>
      </c>
      <c r="H76" s="21">
        <v>5000000</v>
      </c>
      <c r="I76" s="18">
        <v>15800000</v>
      </c>
      <c r="J76" s="8">
        <v>3067561</v>
      </c>
      <c r="K76" s="10">
        <v>45734</v>
      </c>
      <c r="L76" s="39">
        <v>1</v>
      </c>
      <c r="M76" s="12" t="s">
        <v>49</v>
      </c>
    </row>
    <row r="77" spans="1:13" ht="31.5" x14ac:dyDescent="0.25">
      <c r="A77" s="8">
        <v>75</v>
      </c>
      <c r="B77" s="41" t="s">
        <v>320</v>
      </c>
      <c r="C77" s="20" t="s">
        <v>154</v>
      </c>
      <c r="D77" s="20">
        <v>1</v>
      </c>
      <c r="E77" s="8" t="s">
        <v>233</v>
      </c>
      <c r="F77" s="8" t="s">
        <v>149</v>
      </c>
      <c r="G77" s="36">
        <v>204774500</v>
      </c>
      <c r="H77" s="21">
        <v>9000000</v>
      </c>
      <c r="I77" s="18">
        <v>5100000</v>
      </c>
      <c r="J77" s="8">
        <v>3062117</v>
      </c>
      <c r="K77" s="10">
        <v>45733</v>
      </c>
      <c r="L77" s="39">
        <v>1</v>
      </c>
      <c r="M77" s="12" t="s">
        <v>49</v>
      </c>
    </row>
    <row r="78" spans="1:13" ht="47.25" x14ac:dyDescent="0.25">
      <c r="A78" s="8">
        <v>76</v>
      </c>
      <c r="B78" s="41" t="s">
        <v>321</v>
      </c>
      <c r="C78" s="20" t="s">
        <v>155</v>
      </c>
      <c r="D78" s="20">
        <v>35</v>
      </c>
      <c r="E78" s="8" t="s">
        <v>233</v>
      </c>
      <c r="F78" s="8" t="s">
        <v>156</v>
      </c>
      <c r="G78" s="36">
        <v>304491653</v>
      </c>
      <c r="H78" s="21">
        <v>35000</v>
      </c>
      <c r="I78" s="18">
        <v>1225000</v>
      </c>
      <c r="J78" s="8" t="s">
        <v>157</v>
      </c>
      <c r="K78" s="10">
        <v>45681</v>
      </c>
      <c r="L78" s="39">
        <v>3</v>
      </c>
      <c r="M78" s="12" t="s">
        <v>39</v>
      </c>
    </row>
    <row r="79" spans="1:13" ht="31.5" x14ac:dyDescent="0.25">
      <c r="A79" s="8">
        <v>77</v>
      </c>
      <c r="B79" s="41" t="s">
        <v>322</v>
      </c>
      <c r="C79" s="20" t="s">
        <v>158</v>
      </c>
      <c r="D79" s="20">
        <v>50</v>
      </c>
      <c r="E79" s="8" t="s">
        <v>233</v>
      </c>
      <c r="F79" s="8" t="s">
        <v>159</v>
      </c>
      <c r="G79" s="36">
        <v>306089114</v>
      </c>
      <c r="H79" s="21">
        <v>44800</v>
      </c>
      <c r="I79" s="18">
        <v>2240000</v>
      </c>
      <c r="J79" s="8" t="s">
        <v>160</v>
      </c>
      <c r="K79" s="10">
        <v>45714</v>
      </c>
      <c r="L79" s="39">
        <v>10</v>
      </c>
      <c r="M79" s="12" t="s">
        <v>39</v>
      </c>
    </row>
    <row r="80" spans="1:13" ht="31.5" x14ac:dyDescent="0.25">
      <c r="A80" s="8">
        <v>78</v>
      </c>
      <c r="B80" s="41" t="s">
        <v>323</v>
      </c>
      <c r="C80" s="20" t="s">
        <v>88</v>
      </c>
      <c r="D80" s="20">
        <v>15</v>
      </c>
      <c r="E80" s="8" t="s">
        <v>233</v>
      </c>
      <c r="F80" s="8" t="s">
        <v>161</v>
      </c>
      <c r="G80" s="36">
        <v>201601400</v>
      </c>
      <c r="H80" s="21">
        <v>45900</v>
      </c>
      <c r="I80" s="18">
        <v>688500</v>
      </c>
      <c r="J80" s="8" t="s">
        <v>194</v>
      </c>
      <c r="K80" s="10">
        <v>45700</v>
      </c>
      <c r="L80" s="39">
        <v>2</v>
      </c>
      <c r="M80" s="12" t="s">
        <v>41</v>
      </c>
    </row>
    <row r="81" spans="1:13" ht="47.25" x14ac:dyDescent="0.25">
      <c r="A81" s="8">
        <v>79</v>
      </c>
      <c r="B81" s="41" t="s">
        <v>324</v>
      </c>
      <c r="C81" s="8" t="s">
        <v>162</v>
      </c>
      <c r="D81" s="8">
        <v>2</v>
      </c>
      <c r="E81" s="8" t="s">
        <v>233</v>
      </c>
      <c r="F81" s="8" t="s">
        <v>163</v>
      </c>
      <c r="G81" s="36">
        <v>311451192</v>
      </c>
      <c r="H81" s="21">
        <v>22990000</v>
      </c>
      <c r="I81" s="11">
        <v>27400000</v>
      </c>
      <c r="J81" s="8" t="s">
        <v>188</v>
      </c>
      <c r="K81" s="10">
        <v>45730</v>
      </c>
      <c r="L81" s="39">
        <v>1</v>
      </c>
      <c r="M81" s="12" t="s">
        <v>54</v>
      </c>
    </row>
    <row r="82" spans="1:13" ht="47.25" x14ac:dyDescent="0.25">
      <c r="A82" s="8">
        <v>80</v>
      </c>
      <c r="B82" s="41" t="s">
        <v>327</v>
      </c>
      <c r="C82" s="8" t="s">
        <v>164</v>
      </c>
      <c r="D82" s="8">
        <v>3</v>
      </c>
      <c r="E82" s="8" t="s">
        <v>233</v>
      </c>
      <c r="F82" s="8" t="s">
        <v>163</v>
      </c>
      <c r="G82" s="36">
        <v>311451192</v>
      </c>
      <c r="H82" s="21">
        <v>11000000</v>
      </c>
      <c r="I82" s="11">
        <v>27000000</v>
      </c>
      <c r="J82" s="8" t="s">
        <v>189</v>
      </c>
      <c r="K82" s="10">
        <v>45727</v>
      </c>
      <c r="L82" s="39">
        <v>3</v>
      </c>
      <c r="M82" s="12" t="s">
        <v>54</v>
      </c>
    </row>
    <row r="83" spans="1:13" ht="31.5" x14ac:dyDescent="0.25">
      <c r="A83" s="8">
        <v>81</v>
      </c>
      <c r="B83" s="41" t="s">
        <v>326</v>
      </c>
      <c r="C83" s="8" t="s">
        <v>29</v>
      </c>
      <c r="D83" s="8">
        <v>100</v>
      </c>
      <c r="E83" s="8" t="s">
        <v>233</v>
      </c>
      <c r="F83" s="8" t="s">
        <v>165</v>
      </c>
      <c r="G83" s="36">
        <v>200861450</v>
      </c>
      <c r="H83" s="21">
        <v>38998</v>
      </c>
      <c r="I83" s="11">
        <v>3899800</v>
      </c>
      <c r="J83" s="8" t="s">
        <v>166</v>
      </c>
      <c r="K83" s="10">
        <v>45742</v>
      </c>
      <c r="L83" s="39">
        <v>5</v>
      </c>
      <c r="M83" s="12" t="s">
        <v>55</v>
      </c>
    </row>
    <row r="84" spans="1:13" ht="31.5" x14ac:dyDescent="0.25">
      <c r="A84" s="8">
        <v>82</v>
      </c>
      <c r="B84" s="41" t="s">
        <v>328</v>
      </c>
      <c r="C84" s="8" t="s">
        <v>190</v>
      </c>
      <c r="D84" s="8">
        <v>14</v>
      </c>
      <c r="E84" s="8" t="s">
        <v>233</v>
      </c>
      <c r="F84" s="8" t="s">
        <v>167</v>
      </c>
      <c r="G84" s="36">
        <v>206745954</v>
      </c>
      <c r="H84" s="21">
        <v>30000</v>
      </c>
      <c r="I84" s="11">
        <v>420000</v>
      </c>
      <c r="J84" s="8" t="s">
        <v>168</v>
      </c>
      <c r="K84" s="10">
        <v>45686</v>
      </c>
      <c r="L84" s="39">
        <v>4</v>
      </c>
      <c r="M84" s="12" t="s">
        <v>31</v>
      </c>
    </row>
    <row r="85" spans="1:13" ht="31.5" x14ac:dyDescent="0.25">
      <c r="A85" s="8">
        <v>83</v>
      </c>
      <c r="B85" s="41" t="s">
        <v>329</v>
      </c>
      <c r="C85" s="8" t="s">
        <v>191</v>
      </c>
      <c r="D85" s="8">
        <v>1</v>
      </c>
      <c r="E85" s="8" t="s">
        <v>233</v>
      </c>
      <c r="F85" s="8" t="s">
        <v>169</v>
      </c>
      <c r="G85" s="36">
        <v>305626735</v>
      </c>
      <c r="H85" s="21">
        <v>12489900</v>
      </c>
      <c r="I85" s="11">
        <v>12489900</v>
      </c>
      <c r="J85" s="8" t="s">
        <v>170</v>
      </c>
      <c r="K85" s="10">
        <v>45694</v>
      </c>
      <c r="L85" s="39">
        <v>3</v>
      </c>
      <c r="M85" s="12" t="s">
        <v>31</v>
      </c>
    </row>
    <row r="86" spans="1:13" ht="31.5" x14ac:dyDescent="0.25">
      <c r="A86" s="8">
        <v>84</v>
      </c>
      <c r="B86" s="41" t="s">
        <v>330</v>
      </c>
      <c r="C86" s="8" t="s">
        <v>192</v>
      </c>
      <c r="D86" s="8">
        <v>4</v>
      </c>
      <c r="E86" s="8" t="s">
        <v>233</v>
      </c>
      <c r="F86" s="8" t="s">
        <v>171</v>
      </c>
      <c r="G86" s="36">
        <v>309268649</v>
      </c>
      <c r="H86" s="21">
        <v>760000</v>
      </c>
      <c r="I86" s="11">
        <v>3040000</v>
      </c>
      <c r="J86" s="8" t="s">
        <v>172</v>
      </c>
      <c r="K86" s="10">
        <v>45714</v>
      </c>
      <c r="L86" s="39">
        <v>3</v>
      </c>
      <c r="M86" s="12" t="s">
        <v>31</v>
      </c>
    </row>
    <row r="87" spans="1:13" ht="31.5" x14ac:dyDescent="0.25">
      <c r="A87" s="8">
        <v>85</v>
      </c>
      <c r="B87" s="41" t="s">
        <v>331</v>
      </c>
      <c r="C87" s="8" t="s">
        <v>193</v>
      </c>
      <c r="D87" s="8">
        <v>2</v>
      </c>
      <c r="E87" s="8" t="s">
        <v>233</v>
      </c>
      <c r="F87" s="8" t="s">
        <v>169</v>
      </c>
      <c r="G87" s="36">
        <v>305626735</v>
      </c>
      <c r="H87" s="21">
        <v>699600</v>
      </c>
      <c r="I87" s="11">
        <v>1399200</v>
      </c>
      <c r="J87" s="8" t="s">
        <v>173</v>
      </c>
      <c r="K87" s="10">
        <v>45728</v>
      </c>
      <c r="L87" s="39">
        <v>3</v>
      </c>
      <c r="M87" s="12" t="s">
        <v>31</v>
      </c>
    </row>
    <row r="88" spans="1:13" ht="31.5" x14ac:dyDescent="0.25">
      <c r="A88" s="8">
        <v>86</v>
      </c>
      <c r="B88" s="41" t="s">
        <v>332</v>
      </c>
      <c r="C88" s="8" t="s">
        <v>190</v>
      </c>
      <c r="D88" s="8">
        <v>20</v>
      </c>
      <c r="E88" s="8" t="s">
        <v>233</v>
      </c>
      <c r="F88" s="8" t="s">
        <v>169</v>
      </c>
      <c r="G88" s="36">
        <v>305626735</v>
      </c>
      <c r="H88" s="21">
        <v>19899</v>
      </c>
      <c r="I88" s="11">
        <v>397980</v>
      </c>
      <c r="J88" s="8" t="s">
        <v>174</v>
      </c>
      <c r="K88" s="10">
        <v>45728</v>
      </c>
      <c r="L88" s="39">
        <v>3</v>
      </c>
      <c r="M88" s="12" t="s">
        <v>31</v>
      </c>
    </row>
    <row r="89" spans="1:13" ht="31.5" x14ac:dyDescent="0.25">
      <c r="A89" s="8">
        <v>87</v>
      </c>
      <c r="B89" s="41" t="s">
        <v>333</v>
      </c>
      <c r="C89" s="8" t="s">
        <v>190</v>
      </c>
      <c r="D89" s="8">
        <v>14</v>
      </c>
      <c r="E89" s="8" t="s">
        <v>233</v>
      </c>
      <c r="F89" s="8" t="s">
        <v>169</v>
      </c>
      <c r="G89" s="36">
        <v>305626735</v>
      </c>
      <c r="H89" s="21">
        <v>25000</v>
      </c>
      <c r="I89" s="11">
        <v>350000</v>
      </c>
      <c r="J89" s="8" t="s">
        <v>175</v>
      </c>
      <c r="K89" s="10">
        <v>45673</v>
      </c>
      <c r="L89" s="39">
        <v>4</v>
      </c>
      <c r="M89" s="12" t="s">
        <v>31</v>
      </c>
    </row>
    <row r="90" spans="1:13" ht="31.5" x14ac:dyDescent="0.25">
      <c r="A90" s="8">
        <v>88</v>
      </c>
      <c r="B90" s="41" t="s">
        <v>334</v>
      </c>
      <c r="C90" s="8" t="s">
        <v>176</v>
      </c>
      <c r="D90" s="8">
        <v>2</v>
      </c>
      <c r="E90" s="8" t="s">
        <v>233</v>
      </c>
      <c r="F90" s="8" t="s">
        <v>177</v>
      </c>
      <c r="G90" s="36">
        <v>305341119</v>
      </c>
      <c r="H90" s="21">
        <v>24668</v>
      </c>
      <c r="I90" s="11">
        <v>49336</v>
      </c>
      <c r="J90" s="8" t="s">
        <v>178</v>
      </c>
      <c r="K90" s="10">
        <v>45735</v>
      </c>
      <c r="L90" s="39">
        <v>10</v>
      </c>
      <c r="M90" s="12" t="s">
        <v>187</v>
      </c>
    </row>
    <row r="91" spans="1:13" ht="31.5" x14ac:dyDescent="0.25">
      <c r="A91" s="8">
        <v>89</v>
      </c>
      <c r="B91" s="41" t="s">
        <v>335</v>
      </c>
      <c r="C91" s="8" t="s">
        <v>179</v>
      </c>
      <c r="D91" s="8">
        <v>7</v>
      </c>
      <c r="E91" s="8" t="s">
        <v>233</v>
      </c>
      <c r="F91" s="8" t="s">
        <v>180</v>
      </c>
      <c r="G91" s="36">
        <v>308044778</v>
      </c>
      <c r="H91" s="21">
        <v>18500</v>
      </c>
      <c r="I91" s="11">
        <v>129500</v>
      </c>
      <c r="J91" s="8" t="s">
        <v>181</v>
      </c>
      <c r="K91" s="10">
        <v>45735</v>
      </c>
      <c r="L91" s="39">
        <v>20</v>
      </c>
      <c r="M91" s="12" t="s">
        <v>187</v>
      </c>
    </row>
    <row r="92" spans="1:13" ht="31.5" x14ac:dyDescent="0.25">
      <c r="A92" s="8">
        <v>90</v>
      </c>
      <c r="B92" s="41" t="s">
        <v>336</v>
      </c>
      <c r="C92" s="8" t="s">
        <v>182</v>
      </c>
      <c r="D92" s="8">
        <v>20</v>
      </c>
      <c r="E92" s="8" t="s">
        <v>233</v>
      </c>
      <c r="F92" s="8" t="s">
        <v>183</v>
      </c>
      <c r="G92" s="36">
        <v>303357763</v>
      </c>
      <c r="H92" s="21">
        <v>7500</v>
      </c>
      <c r="I92" s="11">
        <v>150000</v>
      </c>
      <c r="J92" s="8" t="s">
        <v>184</v>
      </c>
      <c r="K92" s="10">
        <v>45735</v>
      </c>
      <c r="L92" s="39">
        <v>12</v>
      </c>
      <c r="M92" s="12" t="s">
        <v>187</v>
      </c>
    </row>
    <row r="93" spans="1:13" ht="47.25" x14ac:dyDescent="0.25">
      <c r="A93" s="8">
        <v>91</v>
      </c>
      <c r="B93" s="41" t="s">
        <v>337</v>
      </c>
      <c r="C93" s="8" t="s">
        <v>88</v>
      </c>
      <c r="D93" s="8">
        <v>50</v>
      </c>
      <c r="E93" s="8" t="s">
        <v>233</v>
      </c>
      <c r="F93" s="8" t="s">
        <v>185</v>
      </c>
      <c r="G93" s="36">
        <v>301966284</v>
      </c>
      <c r="H93" s="21">
        <v>44000</v>
      </c>
      <c r="I93" s="11">
        <v>2200000</v>
      </c>
      <c r="J93" s="8" t="s">
        <v>186</v>
      </c>
      <c r="K93" s="10">
        <v>45734</v>
      </c>
      <c r="L93" s="39">
        <v>7</v>
      </c>
      <c r="M93" s="12" t="s">
        <v>187</v>
      </c>
    </row>
    <row r="94" spans="1:13" ht="31.5" x14ac:dyDescent="0.25">
      <c r="A94" s="8">
        <v>92</v>
      </c>
      <c r="B94" s="41" t="s">
        <v>338</v>
      </c>
      <c r="C94" s="8" t="s">
        <v>195</v>
      </c>
      <c r="D94" s="8">
        <v>1</v>
      </c>
      <c r="E94" s="8" t="s">
        <v>233</v>
      </c>
      <c r="F94" s="8" t="s">
        <v>196</v>
      </c>
      <c r="G94" s="36">
        <v>305631406</v>
      </c>
      <c r="H94" s="21">
        <v>675000</v>
      </c>
      <c r="I94" s="11">
        <v>675000</v>
      </c>
      <c r="J94" s="8" t="s">
        <v>197</v>
      </c>
      <c r="K94" s="10">
        <v>45551</v>
      </c>
      <c r="L94" s="39">
        <v>10</v>
      </c>
      <c r="M94" s="12" t="s">
        <v>49</v>
      </c>
    </row>
    <row r="95" spans="1:13" ht="31.5" x14ac:dyDescent="0.25">
      <c r="A95" s="8">
        <v>93</v>
      </c>
      <c r="B95" s="41" t="s">
        <v>339</v>
      </c>
      <c r="C95" s="8" t="s">
        <v>199</v>
      </c>
      <c r="D95" s="8">
        <v>25</v>
      </c>
      <c r="E95" s="8" t="s">
        <v>233</v>
      </c>
      <c r="F95" s="8" t="s">
        <v>200</v>
      </c>
      <c r="G95" s="36">
        <v>204387372</v>
      </c>
      <c r="H95" s="21">
        <v>39000</v>
      </c>
      <c r="I95" s="11" t="s">
        <v>201</v>
      </c>
      <c r="J95" s="8" t="s">
        <v>198</v>
      </c>
      <c r="K95" s="24">
        <v>45719</v>
      </c>
      <c r="L95" s="39">
        <v>30</v>
      </c>
      <c r="M95" s="17" t="s">
        <v>61</v>
      </c>
    </row>
    <row r="96" spans="1:13" ht="31.5" x14ac:dyDescent="0.25">
      <c r="A96" s="8">
        <v>94</v>
      </c>
      <c r="B96" s="41" t="s">
        <v>340</v>
      </c>
      <c r="C96" s="8" t="s">
        <v>202</v>
      </c>
      <c r="D96" s="8">
        <v>20</v>
      </c>
      <c r="E96" s="8" t="s">
        <v>233</v>
      </c>
      <c r="F96" s="8" t="s">
        <v>203</v>
      </c>
      <c r="G96" s="36">
        <v>306089114</v>
      </c>
      <c r="H96" s="21">
        <v>46000</v>
      </c>
      <c r="I96" s="11" t="s">
        <v>204</v>
      </c>
      <c r="J96" s="8" t="s">
        <v>205</v>
      </c>
      <c r="K96" s="10">
        <v>45673</v>
      </c>
      <c r="L96" s="39">
        <v>10</v>
      </c>
      <c r="M96" s="17" t="s">
        <v>53</v>
      </c>
    </row>
  </sheetData>
  <mergeCells count="1">
    <mergeCell ref="A1:L1"/>
  </mergeCells>
  <conditionalFormatting sqref="B14">
    <cfRule type="duplicateValues" dxfId="86" priority="26"/>
  </conditionalFormatting>
  <conditionalFormatting sqref="B51:B62 B40:B41 B47 B43">
    <cfRule type="duplicateValues" dxfId="85" priority="24"/>
  </conditionalFormatting>
  <conditionalFormatting sqref="B50">
    <cfRule type="duplicateValues" dxfId="84" priority="23"/>
  </conditionalFormatting>
  <conditionalFormatting sqref="B48">
    <cfRule type="duplicateValues" dxfId="83" priority="22"/>
  </conditionalFormatting>
  <conditionalFormatting sqref="B49">
    <cfRule type="duplicateValues" dxfId="82" priority="21"/>
  </conditionalFormatting>
  <conditionalFormatting sqref="B44:B46">
    <cfRule type="duplicateValues" dxfId="81" priority="25"/>
  </conditionalFormatting>
  <conditionalFormatting sqref="B42">
    <cfRule type="duplicateValues" dxfId="80" priority="20"/>
  </conditionalFormatting>
  <conditionalFormatting sqref="B40:B62">
    <cfRule type="duplicateValues" dxfId="79" priority="19"/>
  </conditionalFormatting>
  <conditionalFormatting sqref="J14">
    <cfRule type="duplicateValues" dxfId="78" priority="17"/>
  </conditionalFormatting>
  <conditionalFormatting sqref="J51:J62 J40:J41 J47 J43">
    <cfRule type="duplicateValues" dxfId="77" priority="15"/>
  </conditionalFormatting>
  <conditionalFormatting sqref="J50">
    <cfRule type="duplicateValues" dxfId="76" priority="14"/>
  </conditionalFormatting>
  <conditionalFormatting sqref="J48">
    <cfRule type="duplicateValues" dxfId="75" priority="13"/>
  </conditionalFormatting>
  <conditionalFormatting sqref="J49">
    <cfRule type="duplicateValues" dxfId="74" priority="12"/>
  </conditionalFormatting>
  <conditionalFormatting sqref="J44:J46">
    <cfRule type="duplicateValues" dxfId="73" priority="16"/>
  </conditionalFormatting>
  <conditionalFormatting sqref="J42">
    <cfRule type="duplicateValues" dxfId="72" priority="11"/>
  </conditionalFormatting>
  <conditionalFormatting sqref="J40:J62">
    <cfRule type="duplicateValues" dxfId="71" priority="10"/>
  </conditionalFormatting>
  <conditionalFormatting sqref="B15:B39 B3:B13 B63:B96">
    <cfRule type="duplicateValues" dxfId="70" priority="52"/>
  </conditionalFormatting>
  <conditionalFormatting sqref="J15:J39 J3:J13 J63:J96">
    <cfRule type="duplicateValues" dxfId="69" priority="55"/>
  </conditionalFormatting>
  <conditionalFormatting sqref="A3:A96">
    <cfRule type="duplicateValues" dxfId="68" priority="58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50"/>
  <sheetViews>
    <sheetView topLeftCell="E1" zoomScale="85" zoomScaleNormal="85" workbookViewId="0">
      <selection activeCell="L1" sqref="L1:L1048576"/>
    </sheetView>
  </sheetViews>
  <sheetFormatPr defaultRowHeight="15" x14ac:dyDescent="0.25"/>
  <cols>
    <col min="1" max="1" width="4.28515625" bestFit="1" customWidth="1"/>
    <col min="2" max="3" width="40.140625" style="16" customWidth="1"/>
    <col min="4" max="4" width="39.140625" style="17" bestFit="1" customWidth="1"/>
    <col min="5" max="5" width="17.85546875" style="17" bestFit="1" customWidth="1"/>
    <col min="6" max="6" width="17.28515625" style="19" bestFit="1" customWidth="1"/>
    <col min="7" max="7" width="16.42578125" style="17" bestFit="1" customWidth="1"/>
    <col min="8" max="8" width="17.28515625" style="19" bestFit="1" customWidth="1"/>
    <col min="9" max="9" width="16.42578125" style="17" bestFit="1" customWidth="1"/>
    <col min="10" max="10" width="19.140625" style="17" bestFit="1" customWidth="1"/>
    <col min="11" max="11" width="19.5703125" style="17" customWidth="1"/>
    <col min="12" max="12" width="30.85546875" style="17" bestFit="1" customWidth="1"/>
    <col min="13" max="13" width="10.5703125" style="17" customWidth="1"/>
    <col min="14" max="15" width="17.5703125" style="17" customWidth="1"/>
    <col min="16" max="16" width="16.28515625" style="17" customWidth="1"/>
    <col min="17" max="17" width="14.5703125" style="17" bestFit="1" customWidth="1"/>
    <col min="18" max="18" width="9.140625" style="17"/>
    <col min="19" max="19" width="21.5703125" style="17" customWidth="1"/>
    <col min="20" max="20" width="9.140625" style="17"/>
    <col min="21" max="21" width="11.42578125" style="17" customWidth="1"/>
    <col min="22" max="16384" width="9.140625" style="17"/>
  </cols>
  <sheetData>
    <row r="1" spans="1:15" s="2" customFormat="1" ht="45" customHeight="1" x14ac:dyDescent="0.25">
      <c r="A1" s="46" t="s">
        <v>0</v>
      </c>
      <c r="B1" s="46" t="s">
        <v>1</v>
      </c>
      <c r="C1" s="46" t="s">
        <v>225</v>
      </c>
      <c r="D1" s="46" t="s">
        <v>227</v>
      </c>
      <c r="E1" s="46" t="s">
        <v>226</v>
      </c>
      <c r="F1" s="46" t="s">
        <v>229</v>
      </c>
      <c r="G1" s="46" t="s">
        <v>230</v>
      </c>
      <c r="H1" s="46" t="s">
        <v>228</v>
      </c>
      <c r="I1" s="48" t="s">
        <v>5</v>
      </c>
      <c r="J1" s="50" t="s">
        <v>10</v>
      </c>
      <c r="K1" s="44" t="s">
        <v>11</v>
      </c>
      <c r="L1" s="1" t="s">
        <v>6</v>
      </c>
      <c r="N1" s="3"/>
      <c r="O1" s="4"/>
    </row>
    <row r="2" spans="1:15" s="6" customFormat="1" ht="15.75" x14ac:dyDescent="0.25">
      <c r="A2" s="47"/>
      <c r="B2" s="47"/>
      <c r="C2" s="47"/>
      <c r="D2" s="47"/>
      <c r="E2" s="47"/>
      <c r="F2" s="47"/>
      <c r="G2" s="47"/>
      <c r="H2" s="47"/>
      <c r="I2" s="49"/>
      <c r="J2" s="51"/>
      <c r="K2" s="45"/>
      <c r="N2" s="4"/>
    </row>
    <row r="3" spans="1:15" s="12" customFormat="1" ht="31.5" x14ac:dyDescent="0.25">
      <c r="A3" s="7">
        <v>1</v>
      </c>
      <c r="B3" s="8" t="s">
        <v>12</v>
      </c>
      <c r="C3" s="8"/>
      <c r="D3" s="8" t="s">
        <v>13</v>
      </c>
      <c r="E3" s="9" t="s">
        <v>14</v>
      </c>
      <c r="F3" s="8">
        <v>2901855</v>
      </c>
      <c r="G3" s="10">
        <v>45669</v>
      </c>
      <c r="H3" s="8">
        <v>2901855</v>
      </c>
      <c r="I3" s="11">
        <v>13560000</v>
      </c>
      <c r="J3" s="10">
        <v>45670</v>
      </c>
      <c r="K3" s="11">
        <v>13560000</v>
      </c>
      <c r="L3" s="12" t="s">
        <v>15</v>
      </c>
      <c r="M3" s="13">
        <f t="shared" ref="M3:M92" si="0">+I3-K3</f>
        <v>0</v>
      </c>
    </row>
    <row r="4" spans="1:15" s="12" customFormat="1" ht="31.5" x14ac:dyDescent="0.25">
      <c r="A4" s="7">
        <v>2</v>
      </c>
      <c r="B4" s="8" t="s">
        <v>16</v>
      </c>
      <c r="C4" s="8"/>
      <c r="D4" s="8" t="s">
        <v>13</v>
      </c>
      <c r="E4" s="9" t="s">
        <v>14</v>
      </c>
      <c r="F4" s="8">
        <v>2900519</v>
      </c>
      <c r="G4" s="10">
        <v>45668</v>
      </c>
      <c r="H4" s="8">
        <v>2900519</v>
      </c>
      <c r="I4" s="11">
        <v>3333000</v>
      </c>
      <c r="J4" s="10">
        <v>45670</v>
      </c>
      <c r="K4" s="11">
        <v>3333000</v>
      </c>
      <c r="L4" s="12" t="s">
        <v>15</v>
      </c>
      <c r="M4" s="13">
        <f t="shared" si="0"/>
        <v>0</v>
      </c>
    </row>
    <row r="5" spans="1:15" s="12" customFormat="1" ht="15.75" x14ac:dyDescent="0.25">
      <c r="A5" s="7">
        <v>3</v>
      </c>
      <c r="B5" s="8" t="s">
        <v>16</v>
      </c>
      <c r="C5" s="8"/>
      <c r="D5" s="8" t="s">
        <v>17</v>
      </c>
      <c r="E5" s="9">
        <v>310916934</v>
      </c>
      <c r="F5" s="8">
        <v>2897873</v>
      </c>
      <c r="G5" s="10">
        <v>45666</v>
      </c>
      <c r="H5" s="8">
        <v>2897873</v>
      </c>
      <c r="I5" s="11">
        <v>3345781</v>
      </c>
      <c r="J5" s="10">
        <v>45670</v>
      </c>
      <c r="K5" s="11">
        <v>3345781</v>
      </c>
      <c r="L5" s="12" t="s">
        <v>15</v>
      </c>
      <c r="M5" s="13">
        <f t="shared" si="0"/>
        <v>0</v>
      </c>
    </row>
    <row r="6" spans="1:15" s="12" customFormat="1" ht="78.75" x14ac:dyDescent="0.25">
      <c r="A6" s="7">
        <v>4</v>
      </c>
      <c r="B6" s="8" t="s">
        <v>18</v>
      </c>
      <c r="C6" s="8"/>
      <c r="D6" s="8" t="s">
        <v>19</v>
      </c>
      <c r="E6" s="9">
        <v>311661114</v>
      </c>
      <c r="F6" s="8">
        <v>2891690</v>
      </c>
      <c r="G6" s="10">
        <v>45652</v>
      </c>
      <c r="H6" s="8">
        <v>2891690</v>
      </c>
      <c r="I6" s="11">
        <v>3000000</v>
      </c>
      <c r="J6" s="10">
        <v>45665</v>
      </c>
      <c r="K6" s="11">
        <v>3000000</v>
      </c>
      <c r="L6" s="12" t="s">
        <v>15</v>
      </c>
      <c r="M6" s="13">
        <f t="shared" si="0"/>
        <v>0</v>
      </c>
    </row>
    <row r="7" spans="1:15" s="12" customFormat="1" ht="47.25" x14ac:dyDescent="0.25">
      <c r="A7" s="7">
        <v>5</v>
      </c>
      <c r="B7" s="8" t="s">
        <v>20</v>
      </c>
      <c r="C7" s="8"/>
      <c r="D7" s="14" t="s">
        <v>21</v>
      </c>
      <c r="E7" s="9">
        <v>300645107</v>
      </c>
      <c r="F7" s="8">
        <v>2827942</v>
      </c>
      <c r="G7" s="10">
        <v>45637</v>
      </c>
      <c r="H7" s="8">
        <v>2827942</v>
      </c>
      <c r="I7" s="11">
        <v>1000000</v>
      </c>
      <c r="J7" s="10">
        <v>45687</v>
      </c>
      <c r="K7" s="11">
        <v>1000000</v>
      </c>
      <c r="L7" s="12" t="s">
        <v>22</v>
      </c>
      <c r="M7" s="13">
        <f t="shared" si="0"/>
        <v>0</v>
      </c>
    </row>
    <row r="8" spans="1:15" s="12" customFormat="1" ht="15.75" x14ac:dyDescent="0.25">
      <c r="A8" s="7">
        <v>6</v>
      </c>
      <c r="B8" s="8" t="s">
        <v>23</v>
      </c>
      <c r="C8" s="8"/>
      <c r="D8" s="8" t="s">
        <v>24</v>
      </c>
      <c r="E8" s="9">
        <v>308858516</v>
      </c>
      <c r="F8" s="8">
        <v>2913082</v>
      </c>
      <c r="G8" s="10">
        <v>45675</v>
      </c>
      <c r="H8" s="8">
        <v>2913082</v>
      </c>
      <c r="I8" s="11">
        <v>150000</v>
      </c>
      <c r="J8" s="10">
        <v>45679</v>
      </c>
      <c r="K8" s="11">
        <v>150000</v>
      </c>
      <c r="L8" s="12" t="s">
        <v>22</v>
      </c>
      <c r="M8" s="13">
        <f t="shared" si="0"/>
        <v>0</v>
      </c>
    </row>
    <row r="9" spans="1:15" s="12" customFormat="1" ht="15.75" x14ac:dyDescent="0.25">
      <c r="A9" s="7">
        <v>7</v>
      </c>
      <c r="B9" s="8" t="s">
        <v>25</v>
      </c>
      <c r="C9" s="8"/>
      <c r="D9" s="8" t="s">
        <v>26</v>
      </c>
      <c r="E9" s="9">
        <v>301303389</v>
      </c>
      <c r="F9" s="8">
        <v>2913086</v>
      </c>
      <c r="G9" s="10">
        <v>45675</v>
      </c>
      <c r="H9" s="8">
        <v>2913086</v>
      </c>
      <c r="I9" s="11">
        <v>420000</v>
      </c>
      <c r="J9" s="10">
        <v>45679</v>
      </c>
      <c r="K9" s="11">
        <v>420000</v>
      </c>
      <c r="L9" s="12" t="s">
        <v>22</v>
      </c>
      <c r="M9" s="13">
        <f t="shared" si="0"/>
        <v>0</v>
      </c>
    </row>
    <row r="10" spans="1:15" s="12" customFormat="1" ht="15.75" x14ac:dyDescent="0.25">
      <c r="A10" s="7">
        <v>8</v>
      </c>
      <c r="B10" s="8" t="s">
        <v>27</v>
      </c>
      <c r="C10" s="8"/>
      <c r="D10" s="8" t="s">
        <v>28</v>
      </c>
      <c r="E10" s="9">
        <v>303478716</v>
      </c>
      <c r="F10" s="8">
        <v>2893736</v>
      </c>
      <c r="G10" s="10">
        <v>45663</v>
      </c>
      <c r="H10" s="8">
        <v>2893736</v>
      </c>
      <c r="I10" s="11">
        <v>3300000</v>
      </c>
      <c r="J10" s="10">
        <v>45686</v>
      </c>
      <c r="K10" s="11">
        <v>3300000</v>
      </c>
      <c r="L10" s="12" t="s">
        <v>22</v>
      </c>
      <c r="M10" s="13">
        <f t="shared" si="0"/>
        <v>0</v>
      </c>
    </row>
    <row r="11" spans="1:15" s="12" customFormat="1" ht="15.75" x14ac:dyDescent="0.25">
      <c r="A11" s="7">
        <v>9</v>
      </c>
      <c r="B11" s="8" t="s">
        <v>29</v>
      </c>
      <c r="C11" s="8"/>
      <c r="D11" s="8" t="s">
        <v>30</v>
      </c>
      <c r="E11" s="9">
        <v>201075082</v>
      </c>
      <c r="F11" s="8">
        <v>2898728</v>
      </c>
      <c r="G11" s="10">
        <v>45667</v>
      </c>
      <c r="H11" s="8">
        <v>2898728</v>
      </c>
      <c r="I11" s="11">
        <v>3199920</v>
      </c>
      <c r="J11" s="10">
        <v>45678</v>
      </c>
      <c r="K11" s="11">
        <v>3199920</v>
      </c>
      <c r="L11" s="12" t="s">
        <v>31</v>
      </c>
      <c r="M11" s="13">
        <f t="shared" si="0"/>
        <v>0</v>
      </c>
    </row>
    <row r="12" spans="1:15" s="12" customFormat="1" ht="31.5" x14ac:dyDescent="0.25">
      <c r="A12" s="7">
        <v>10</v>
      </c>
      <c r="B12" s="8" t="s">
        <v>32</v>
      </c>
      <c r="C12" s="8"/>
      <c r="D12" s="8" t="s">
        <v>33</v>
      </c>
      <c r="E12" s="9" t="s">
        <v>14</v>
      </c>
      <c r="F12" s="8">
        <v>2899316</v>
      </c>
      <c r="G12" s="10">
        <v>45667</v>
      </c>
      <c r="H12" s="8">
        <v>2899316</v>
      </c>
      <c r="I12" s="11">
        <v>2000000</v>
      </c>
      <c r="J12" s="10">
        <v>45681</v>
      </c>
      <c r="K12" s="11">
        <v>2000000</v>
      </c>
      <c r="L12" s="12" t="s">
        <v>34</v>
      </c>
      <c r="M12" s="13">
        <f t="shared" si="0"/>
        <v>0</v>
      </c>
    </row>
    <row r="13" spans="1:15" s="12" customFormat="1" ht="31.5" x14ac:dyDescent="0.25">
      <c r="A13" s="7">
        <v>11</v>
      </c>
      <c r="B13" s="8" t="s">
        <v>35</v>
      </c>
      <c r="C13" s="8"/>
      <c r="D13" s="8" t="s">
        <v>36</v>
      </c>
      <c r="E13" s="9" t="s">
        <v>14</v>
      </c>
      <c r="F13" s="8">
        <v>2914030</v>
      </c>
      <c r="G13" s="10">
        <v>45676</v>
      </c>
      <c r="H13" s="8">
        <v>2914030</v>
      </c>
      <c r="I13" s="11">
        <v>7680000</v>
      </c>
      <c r="J13" s="10">
        <v>45687</v>
      </c>
      <c r="K13" s="11">
        <v>7680000</v>
      </c>
      <c r="L13" s="12" t="s">
        <v>15</v>
      </c>
      <c r="M13" s="13">
        <f t="shared" si="0"/>
        <v>0</v>
      </c>
    </row>
    <row r="14" spans="1:15" s="12" customFormat="1" ht="31.5" x14ac:dyDescent="0.25">
      <c r="A14" s="7">
        <v>12</v>
      </c>
      <c r="B14" s="8" t="s">
        <v>37</v>
      </c>
      <c r="C14" s="8"/>
      <c r="D14" s="8" t="s">
        <v>38</v>
      </c>
      <c r="E14" s="9">
        <v>306508864</v>
      </c>
      <c r="F14" s="8">
        <v>2913081</v>
      </c>
      <c r="G14" s="10">
        <v>45675</v>
      </c>
      <c r="H14" s="8">
        <v>2913081</v>
      </c>
      <c r="I14" s="11">
        <v>1375000</v>
      </c>
      <c r="J14" s="10">
        <v>45687</v>
      </c>
      <c r="K14" s="11">
        <v>1375000</v>
      </c>
      <c r="L14" s="12" t="s">
        <v>22</v>
      </c>
      <c r="M14" s="13">
        <f t="shared" si="0"/>
        <v>0</v>
      </c>
    </row>
    <row r="15" spans="1:15" s="12" customFormat="1" ht="31.5" x14ac:dyDescent="0.25">
      <c r="A15" s="7">
        <v>13</v>
      </c>
      <c r="B15" s="8" t="s">
        <v>12</v>
      </c>
      <c r="C15" s="8"/>
      <c r="D15" s="8" t="s">
        <v>13</v>
      </c>
      <c r="E15" s="9" t="s">
        <v>14</v>
      </c>
      <c r="F15" s="8">
        <v>2935075</v>
      </c>
      <c r="G15" s="10">
        <v>45686</v>
      </c>
      <c r="H15" s="8">
        <v>2935075</v>
      </c>
      <c r="I15" s="11">
        <v>3688000</v>
      </c>
      <c r="J15" s="10">
        <v>45693</v>
      </c>
      <c r="K15" s="11">
        <v>3688000</v>
      </c>
      <c r="L15" s="12" t="s">
        <v>39</v>
      </c>
      <c r="M15" s="13">
        <f t="shared" si="0"/>
        <v>0</v>
      </c>
    </row>
    <row r="16" spans="1:15" s="12" customFormat="1" ht="31.5" x14ac:dyDescent="0.25">
      <c r="A16" s="7">
        <v>14</v>
      </c>
      <c r="B16" s="8" t="s">
        <v>12</v>
      </c>
      <c r="C16" s="8"/>
      <c r="D16" s="8" t="s">
        <v>13</v>
      </c>
      <c r="E16" s="9" t="s">
        <v>14</v>
      </c>
      <c r="F16" s="8">
        <v>2941261</v>
      </c>
      <c r="G16" s="10">
        <v>45688</v>
      </c>
      <c r="H16" s="8">
        <v>2941261</v>
      </c>
      <c r="I16" s="11">
        <v>4690000</v>
      </c>
      <c r="J16" s="10">
        <v>45693</v>
      </c>
      <c r="K16" s="11">
        <v>4690000</v>
      </c>
      <c r="L16" s="12" t="s">
        <v>40</v>
      </c>
      <c r="M16" s="13">
        <f t="shared" si="0"/>
        <v>0</v>
      </c>
    </row>
    <row r="17" spans="1:13" s="12" customFormat="1" ht="31.5" x14ac:dyDescent="0.25">
      <c r="A17" s="7">
        <v>15</v>
      </c>
      <c r="B17" s="8" t="s">
        <v>12</v>
      </c>
      <c r="C17" s="8"/>
      <c r="D17" s="8" t="s">
        <v>13</v>
      </c>
      <c r="E17" s="9" t="s">
        <v>14</v>
      </c>
      <c r="F17" s="8">
        <v>2939267</v>
      </c>
      <c r="G17" s="10">
        <v>45688</v>
      </c>
      <c r="H17" s="8">
        <v>2939267</v>
      </c>
      <c r="I17" s="11">
        <v>3776000</v>
      </c>
      <c r="J17" s="10">
        <v>45698</v>
      </c>
      <c r="K17" s="11">
        <v>3776000</v>
      </c>
      <c r="L17" s="12" t="s">
        <v>41</v>
      </c>
      <c r="M17" s="13">
        <f t="shared" si="0"/>
        <v>0</v>
      </c>
    </row>
    <row r="18" spans="1:13" s="12" customFormat="1" ht="31.5" x14ac:dyDescent="0.25">
      <c r="A18" s="7">
        <v>16</v>
      </c>
      <c r="B18" s="8" t="s">
        <v>12</v>
      </c>
      <c r="C18" s="8"/>
      <c r="D18" s="8" t="s">
        <v>13</v>
      </c>
      <c r="E18" s="9" t="s">
        <v>14</v>
      </c>
      <c r="F18" s="8">
        <v>2938798</v>
      </c>
      <c r="G18" s="10">
        <v>45687</v>
      </c>
      <c r="H18" s="8">
        <v>2938798</v>
      </c>
      <c r="I18" s="11">
        <v>3688000</v>
      </c>
      <c r="J18" s="10">
        <v>45702</v>
      </c>
      <c r="K18" s="11">
        <v>3688000</v>
      </c>
      <c r="L18" s="12" t="s">
        <v>31</v>
      </c>
      <c r="M18" s="13">
        <f t="shared" si="0"/>
        <v>0</v>
      </c>
    </row>
    <row r="19" spans="1:13" s="12" customFormat="1" ht="31.5" x14ac:dyDescent="0.25">
      <c r="A19" s="7">
        <v>17</v>
      </c>
      <c r="B19" s="8" t="s">
        <v>12</v>
      </c>
      <c r="C19" s="8"/>
      <c r="D19" s="8" t="s">
        <v>13</v>
      </c>
      <c r="E19" s="9" t="s">
        <v>14</v>
      </c>
      <c r="F19" s="8">
        <v>2936825</v>
      </c>
      <c r="G19" s="10">
        <v>45687</v>
      </c>
      <c r="H19" s="8">
        <v>2936825</v>
      </c>
      <c r="I19" s="11">
        <v>3688000</v>
      </c>
      <c r="J19" s="10">
        <v>45705</v>
      </c>
      <c r="K19" s="11">
        <v>3688000</v>
      </c>
      <c r="L19" s="12" t="s">
        <v>42</v>
      </c>
      <c r="M19" s="13">
        <f t="shared" si="0"/>
        <v>0</v>
      </c>
    </row>
    <row r="20" spans="1:13" s="12" customFormat="1" ht="15.75" x14ac:dyDescent="0.25">
      <c r="A20" s="7">
        <v>18</v>
      </c>
      <c r="B20" s="8" t="s">
        <v>43</v>
      </c>
      <c r="C20" s="8"/>
      <c r="D20" s="8" t="s">
        <v>44</v>
      </c>
      <c r="E20" s="9" t="s">
        <v>14</v>
      </c>
      <c r="F20" s="8">
        <v>2984545</v>
      </c>
      <c r="G20" s="10">
        <v>45703</v>
      </c>
      <c r="H20" s="8">
        <v>2984545</v>
      </c>
      <c r="I20" s="11">
        <v>5500000</v>
      </c>
      <c r="J20" s="10">
        <v>45709</v>
      </c>
      <c r="K20" s="11">
        <v>5500000</v>
      </c>
      <c r="L20" s="12" t="s">
        <v>39</v>
      </c>
      <c r="M20" s="13">
        <f t="shared" si="0"/>
        <v>0</v>
      </c>
    </row>
    <row r="21" spans="1:13" s="12" customFormat="1" ht="31.5" x14ac:dyDescent="0.25">
      <c r="A21" s="7">
        <v>19</v>
      </c>
      <c r="B21" s="8" t="s">
        <v>43</v>
      </c>
      <c r="C21" s="8"/>
      <c r="D21" s="8" t="s">
        <v>45</v>
      </c>
      <c r="E21" s="9">
        <v>490581424</v>
      </c>
      <c r="F21" s="8">
        <v>2939148</v>
      </c>
      <c r="G21" s="10">
        <v>45687</v>
      </c>
      <c r="H21" s="8">
        <v>2939148</v>
      </c>
      <c r="I21" s="11">
        <v>5699000</v>
      </c>
      <c r="J21" s="10">
        <v>45709</v>
      </c>
      <c r="K21" s="11">
        <v>5699000</v>
      </c>
      <c r="L21" s="12" t="s">
        <v>46</v>
      </c>
      <c r="M21" s="13">
        <f t="shared" si="0"/>
        <v>0</v>
      </c>
    </row>
    <row r="22" spans="1:13" s="12" customFormat="1" ht="31.5" x14ac:dyDescent="0.25">
      <c r="A22" s="7">
        <v>20</v>
      </c>
      <c r="B22" s="8" t="s">
        <v>47</v>
      </c>
      <c r="C22" s="8"/>
      <c r="D22" s="8" t="s">
        <v>48</v>
      </c>
      <c r="E22" s="9">
        <v>525798009</v>
      </c>
      <c r="F22" s="8">
        <v>2931000</v>
      </c>
      <c r="G22" s="10">
        <v>45683</v>
      </c>
      <c r="H22" s="8">
        <v>2931000</v>
      </c>
      <c r="I22" s="11">
        <v>5000000</v>
      </c>
      <c r="J22" s="10">
        <v>45708</v>
      </c>
      <c r="K22" s="11">
        <v>5000000</v>
      </c>
      <c r="L22" s="12" t="s">
        <v>46</v>
      </c>
      <c r="M22" s="13">
        <f t="shared" si="0"/>
        <v>0</v>
      </c>
    </row>
    <row r="23" spans="1:13" s="12" customFormat="1" ht="15.75" x14ac:dyDescent="0.25">
      <c r="A23" s="7">
        <v>21</v>
      </c>
      <c r="B23" s="8" t="s">
        <v>43</v>
      </c>
      <c r="C23" s="8"/>
      <c r="D23" s="8" t="s">
        <v>44</v>
      </c>
      <c r="E23" s="9">
        <v>306171400</v>
      </c>
      <c r="F23" s="8">
        <v>3005535</v>
      </c>
      <c r="G23" s="10">
        <v>45711</v>
      </c>
      <c r="H23" s="8">
        <v>3005535</v>
      </c>
      <c r="I23" s="11">
        <v>5650000</v>
      </c>
      <c r="J23" s="10">
        <v>45721</v>
      </c>
      <c r="K23" s="11">
        <v>5650000</v>
      </c>
      <c r="L23" s="12" t="s">
        <v>49</v>
      </c>
      <c r="M23" s="13">
        <f t="shared" si="0"/>
        <v>0</v>
      </c>
    </row>
    <row r="24" spans="1:13" s="12" customFormat="1" ht="15.75" x14ac:dyDescent="0.25">
      <c r="A24" s="7">
        <v>22</v>
      </c>
      <c r="B24" s="8" t="s">
        <v>43</v>
      </c>
      <c r="C24" s="8"/>
      <c r="D24" s="8" t="s">
        <v>44</v>
      </c>
      <c r="E24" s="9">
        <v>306171400</v>
      </c>
      <c r="F24" s="8">
        <v>3001895</v>
      </c>
      <c r="G24" s="10">
        <v>45710</v>
      </c>
      <c r="H24" s="8">
        <v>3001895</v>
      </c>
      <c r="I24" s="11">
        <v>5650000</v>
      </c>
      <c r="J24" s="10">
        <v>45716</v>
      </c>
      <c r="K24" s="11">
        <v>5650000</v>
      </c>
      <c r="L24" s="12" t="s">
        <v>42</v>
      </c>
      <c r="M24" s="13">
        <f t="shared" si="0"/>
        <v>0</v>
      </c>
    </row>
    <row r="25" spans="1:13" s="12" customFormat="1" ht="15.75" x14ac:dyDescent="0.25">
      <c r="A25" s="7">
        <v>23</v>
      </c>
      <c r="B25" s="8" t="s">
        <v>43</v>
      </c>
      <c r="C25" s="8"/>
      <c r="D25" s="8" t="s">
        <v>44</v>
      </c>
      <c r="E25" s="9">
        <v>306171400</v>
      </c>
      <c r="F25" s="8">
        <v>3001880</v>
      </c>
      <c r="G25" s="10">
        <v>45710</v>
      </c>
      <c r="H25" s="8">
        <v>3001880</v>
      </c>
      <c r="I25" s="11">
        <v>5650000</v>
      </c>
      <c r="J25" s="10">
        <v>45722</v>
      </c>
      <c r="K25" s="11">
        <v>5650000</v>
      </c>
      <c r="L25" s="12" t="s">
        <v>41</v>
      </c>
      <c r="M25" s="13">
        <f t="shared" si="0"/>
        <v>0</v>
      </c>
    </row>
    <row r="26" spans="1:13" s="12" customFormat="1" ht="15.75" x14ac:dyDescent="0.25">
      <c r="A26" s="7">
        <v>24</v>
      </c>
      <c r="B26" s="8" t="s">
        <v>43</v>
      </c>
      <c r="C26" s="8"/>
      <c r="D26" s="8" t="s">
        <v>44</v>
      </c>
      <c r="E26" s="9">
        <v>306171400</v>
      </c>
      <c r="F26" s="8">
        <v>2991749</v>
      </c>
      <c r="G26" s="10">
        <v>45707</v>
      </c>
      <c r="H26" s="8">
        <v>2991749</v>
      </c>
      <c r="I26" s="11">
        <v>5650000</v>
      </c>
      <c r="J26" s="10">
        <v>45721</v>
      </c>
      <c r="K26" s="11">
        <v>5650000</v>
      </c>
      <c r="L26" s="12" t="s">
        <v>31</v>
      </c>
      <c r="M26" s="13">
        <f t="shared" si="0"/>
        <v>0</v>
      </c>
    </row>
    <row r="27" spans="1:13" s="12" customFormat="1" ht="31.5" x14ac:dyDescent="0.25">
      <c r="A27" s="7">
        <v>25</v>
      </c>
      <c r="B27" s="8" t="s">
        <v>12</v>
      </c>
      <c r="C27" s="8"/>
      <c r="D27" s="8" t="s">
        <v>13</v>
      </c>
      <c r="E27" s="9" t="s">
        <v>14</v>
      </c>
      <c r="F27" s="8">
        <v>2941586</v>
      </c>
      <c r="G27" s="10">
        <v>45688</v>
      </c>
      <c r="H27" s="8">
        <v>2941586</v>
      </c>
      <c r="I27" s="11">
        <v>2832000</v>
      </c>
      <c r="J27" s="10">
        <v>45717</v>
      </c>
      <c r="K27" s="11">
        <v>2832000</v>
      </c>
      <c r="L27" s="12" t="s">
        <v>50</v>
      </c>
      <c r="M27" s="13">
        <f t="shared" si="0"/>
        <v>0</v>
      </c>
    </row>
    <row r="28" spans="1:13" s="12" customFormat="1" ht="15.75" x14ac:dyDescent="0.25">
      <c r="A28" s="7">
        <v>26</v>
      </c>
      <c r="B28" s="8" t="s">
        <v>51</v>
      </c>
      <c r="C28" s="8"/>
      <c r="D28" s="8" t="s">
        <v>52</v>
      </c>
      <c r="E28" s="9">
        <v>305437796</v>
      </c>
      <c r="F28" s="8">
        <v>2982165</v>
      </c>
      <c r="G28" s="10">
        <v>45703</v>
      </c>
      <c r="H28" s="8">
        <v>2982165</v>
      </c>
      <c r="I28" s="11">
        <v>336000</v>
      </c>
      <c r="J28" s="10">
        <v>45721</v>
      </c>
      <c r="K28" s="11">
        <v>336000</v>
      </c>
      <c r="L28" s="12" t="s">
        <v>53</v>
      </c>
      <c r="M28" s="13">
        <f t="shared" si="0"/>
        <v>0</v>
      </c>
    </row>
    <row r="29" spans="1:13" s="12" customFormat="1" ht="15.75" x14ac:dyDescent="0.25">
      <c r="A29" s="7">
        <v>27</v>
      </c>
      <c r="B29" s="8" t="s">
        <v>43</v>
      </c>
      <c r="C29" s="8"/>
      <c r="D29" s="8" t="s">
        <v>44</v>
      </c>
      <c r="E29" s="9">
        <v>306171400</v>
      </c>
      <c r="F29" s="8">
        <v>3001846</v>
      </c>
      <c r="G29" s="10">
        <v>45710</v>
      </c>
      <c r="H29" s="8">
        <v>3001846</v>
      </c>
      <c r="I29" s="11">
        <v>5650000</v>
      </c>
      <c r="J29" s="10">
        <v>45719</v>
      </c>
      <c r="K29" s="11">
        <v>5650000</v>
      </c>
      <c r="L29" s="12" t="s">
        <v>54</v>
      </c>
      <c r="M29" s="13">
        <f t="shared" si="0"/>
        <v>0</v>
      </c>
    </row>
    <row r="30" spans="1:13" s="12" customFormat="1" ht="31.5" x14ac:dyDescent="0.25">
      <c r="A30" s="7">
        <v>28</v>
      </c>
      <c r="B30" s="8" t="s">
        <v>12</v>
      </c>
      <c r="C30" s="8"/>
      <c r="D30" s="8" t="s">
        <v>13</v>
      </c>
      <c r="E30" s="9" t="s">
        <v>14</v>
      </c>
      <c r="F30" s="8">
        <v>2937485</v>
      </c>
      <c r="G30" s="10">
        <v>45687</v>
      </c>
      <c r="H30" s="8">
        <v>2937485</v>
      </c>
      <c r="I30" s="11">
        <v>3688000</v>
      </c>
      <c r="J30" s="10">
        <v>45719</v>
      </c>
      <c r="K30" s="11">
        <v>3688000</v>
      </c>
      <c r="L30" s="12" t="s">
        <v>55</v>
      </c>
      <c r="M30" s="13">
        <f t="shared" si="0"/>
        <v>0</v>
      </c>
    </row>
    <row r="31" spans="1:13" s="12" customFormat="1" ht="15.75" x14ac:dyDescent="0.25">
      <c r="A31" s="7">
        <v>29</v>
      </c>
      <c r="B31" s="8" t="s">
        <v>43</v>
      </c>
      <c r="C31" s="8"/>
      <c r="D31" s="8" t="s">
        <v>44</v>
      </c>
      <c r="E31" s="9">
        <v>306171400</v>
      </c>
      <c r="F31" s="8">
        <v>3028863</v>
      </c>
      <c r="G31" s="10">
        <v>45721</v>
      </c>
      <c r="H31" s="8">
        <v>3028863</v>
      </c>
      <c r="I31" s="11">
        <v>7150000</v>
      </c>
      <c r="J31" s="10">
        <v>45729</v>
      </c>
      <c r="K31" s="11">
        <v>7150000</v>
      </c>
      <c r="L31" s="12" t="s">
        <v>53</v>
      </c>
      <c r="M31" s="13">
        <f t="shared" si="0"/>
        <v>0</v>
      </c>
    </row>
    <row r="32" spans="1:13" s="12" customFormat="1" ht="15.75" x14ac:dyDescent="0.25">
      <c r="A32" s="7">
        <v>30</v>
      </c>
      <c r="B32" s="8" t="s">
        <v>56</v>
      </c>
      <c r="C32" s="8"/>
      <c r="D32" s="8" t="s">
        <v>57</v>
      </c>
      <c r="E32" s="9" t="s">
        <v>14</v>
      </c>
      <c r="F32" s="8">
        <v>3042922</v>
      </c>
      <c r="G32" s="10">
        <v>45727</v>
      </c>
      <c r="H32" s="8">
        <v>3042922</v>
      </c>
      <c r="I32" s="11">
        <v>260000</v>
      </c>
      <c r="J32" s="10">
        <v>45730</v>
      </c>
      <c r="K32" s="11">
        <v>260000</v>
      </c>
      <c r="L32" s="12" t="s">
        <v>53</v>
      </c>
      <c r="M32" s="13">
        <f t="shared" si="0"/>
        <v>0</v>
      </c>
    </row>
    <row r="33" spans="1:13" s="12" customFormat="1" ht="15.75" x14ac:dyDescent="0.25">
      <c r="A33" s="7">
        <v>31</v>
      </c>
      <c r="B33" s="8" t="s">
        <v>58</v>
      </c>
      <c r="C33" s="8"/>
      <c r="D33" s="8" t="s">
        <v>57</v>
      </c>
      <c r="E33" s="9" t="s">
        <v>14</v>
      </c>
      <c r="F33" s="8">
        <v>3067353</v>
      </c>
      <c r="G33" s="10">
        <v>45734</v>
      </c>
      <c r="H33" s="8">
        <v>3067353</v>
      </c>
      <c r="I33" s="11">
        <v>230000</v>
      </c>
      <c r="J33" s="10">
        <v>45736</v>
      </c>
      <c r="K33" s="11">
        <v>230000</v>
      </c>
      <c r="L33" s="12" t="s">
        <v>53</v>
      </c>
      <c r="M33" s="13">
        <f t="shared" si="0"/>
        <v>0</v>
      </c>
    </row>
    <row r="34" spans="1:13" s="12" customFormat="1" ht="15.75" x14ac:dyDescent="0.25">
      <c r="A34" s="7">
        <v>32</v>
      </c>
      <c r="B34" s="8" t="s">
        <v>59</v>
      </c>
      <c r="C34" s="8"/>
      <c r="D34" s="8" t="s">
        <v>57</v>
      </c>
      <c r="E34" s="9" t="s">
        <v>14</v>
      </c>
      <c r="F34" s="8">
        <v>3067369</v>
      </c>
      <c r="G34" s="10">
        <v>45734</v>
      </c>
      <c r="H34" s="8">
        <v>3067369</v>
      </c>
      <c r="I34" s="11">
        <v>250000</v>
      </c>
      <c r="J34" s="10">
        <v>45736</v>
      </c>
      <c r="K34" s="11">
        <v>250000</v>
      </c>
      <c r="L34" s="12" t="s">
        <v>53</v>
      </c>
      <c r="M34" s="13">
        <f t="shared" si="0"/>
        <v>0</v>
      </c>
    </row>
    <row r="35" spans="1:13" s="12" customFormat="1" ht="31.5" x14ac:dyDescent="0.25">
      <c r="A35" s="7">
        <v>33</v>
      </c>
      <c r="B35" s="8" t="s">
        <v>12</v>
      </c>
      <c r="C35" s="8"/>
      <c r="D35" s="8" t="s">
        <v>13</v>
      </c>
      <c r="E35" s="9" t="s">
        <v>14</v>
      </c>
      <c r="F35" s="8">
        <v>2954580</v>
      </c>
      <c r="G35" s="10">
        <v>45694</v>
      </c>
      <c r="H35" s="8">
        <v>2954580</v>
      </c>
      <c r="I35" s="11">
        <v>2832000</v>
      </c>
      <c r="J35" s="10">
        <v>45728</v>
      </c>
      <c r="K35" s="11">
        <v>2832000</v>
      </c>
      <c r="L35" s="12" t="s">
        <v>49</v>
      </c>
      <c r="M35" s="13">
        <f t="shared" si="0"/>
        <v>0</v>
      </c>
    </row>
    <row r="36" spans="1:13" s="12" customFormat="1" ht="31.5" x14ac:dyDescent="0.25">
      <c r="A36" s="7">
        <v>34</v>
      </c>
      <c r="B36" s="8" t="s">
        <v>12</v>
      </c>
      <c r="C36" s="8"/>
      <c r="D36" s="8" t="s">
        <v>13</v>
      </c>
      <c r="E36" s="9" t="s">
        <v>14</v>
      </c>
      <c r="F36" s="8">
        <v>2941210</v>
      </c>
      <c r="G36" s="10">
        <v>45688</v>
      </c>
      <c r="H36" s="8">
        <v>2941210</v>
      </c>
      <c r="I36" s="11">
        <v>3776000</v>
      </c>
      <c r="J36" s="10">
        <v>45730</v>
      </c>
      <c r="K36" s="11">
        <v>3776000</v>
      </c>
      <c r="L36" s="12" t="s">
        <v>60</v>
      </c>
      <c r="M36" s="13">
        <f t="shared" si="0"/>
        <v>0</v>
      </c>
    </row>
    <row r="37" spans="1:13" s="12" customFormat="1" ht="31.5" x14ac:dyDescent="0.25">
      <c r="A37" s="7">
        <v>35</v>
      </c>
      <c r="B37" s="8" t="s">
        <v>12</v>
      </c>
      <c r="C37" s="8"/>
      <c r="D37" s="8" t="s">
        <v>13</v>
      </c>
      <c r="E37" s="9" t="s">
        <v>14</v>
      </c>
      <c r="F37" s="8">
        <v>2938401</v>
      </c>
      <c r="G37" s="10">
        <v>45687</v>
      </c>
      <c r="H37" s="8">
        <v>2938401</v>
      </c>
      <c r="I37" s="11">
        <v>974000</v>
      </c>
      <c r="J37" s="10">
        <v>45728</v>
      </c>
      <c r="K37" s="11">
        <v>974000</v>
      </c>
      <c r="L37" s="12" t="s">
        <v>49</v>
      </c>
      <c r="M37" s="13">
        <f t="shared" si="0"/>
        <v>0</v>
      </c>
    </row>
    <row r="38" spans="1:13" s="12" customFormat="1" ht="15.75" x14ac:dyDescent="0.25">
      <c r="A38" s="7">
        <v>36</v>
      </c>
      <c r="B38" s="20" t="s">
        <v>63</v>
      </c>
      <c r="C38" s="20"/>
      <c r="D38" s="8" t="s">
        <v>62</v>
      </c>
      <c r="E38" s="9">
        <v>310053539</v>
      </c>
      <c r="F38" s="9" t="s">
        <v>64</v>
      </c>
      <c r="G38" s="10">
        <v>45697</v>
      </c>
      <c r="H38" s="9" t="s">
        <v>64</v>
      </c>
      <c r="I38" s="18">
        <v>2200000</v>
      </c>
      <c r="J38" s="10">
        <v>45699</v>
      </c>
      <c r="K38" s="18">
        <v>2200000</v>
      </c>
      <c r="L38" s="12" t="s">
        <v>22</v>
      </c>
      <c r="M38" s="13">
        <f t="shared" si="0"/>
        <v>0</v>
      </c>
    </row>
    <row r="39" spans="1:13" s="12" customFormat="1" ht="31.5" x14ac:dyDescent="0.25">
      <c r="A39" s="7">
        <v>37</v>
      </c>
      <c r="B39" s="20" t="s">
        <v>66</v>
      </c>
      <c r="C39" s="20"/>
      <c r="D39" s="8" t="s">
        <v>65</v>
      </c>
      <c r="E39" s="9">
        <v>452232590</v>
      </c>
      <c r="F39" s="9" t="s">
        <v>67</v>
      </c>
      <c r="G39" s="10">
        <v>45694</v>
      </c>
      <c r="H39" s="9" t="s">
        <v>67</v>
      </c>
      <c r="I39" s="18">
        <v>13000000</v>
      </c>
      <c r="J39" s="10">
        <v>45707</v>
      </c>
      <c r="K39" s="18">
        <v>13000000</v>
      </c>
      <c r="L39" s="12" t="s">
        <v>22</v>
      </c>
      <c r="M39" s="13">
        <f t="shared" si="0"/>
        <v>0</v>
      </c>
    </row>
    <row r="40" spans="1:13" s="12" customFormat="1" ht="15.75" x14ac:dyDescent="0.25">
      <c r="A40" s="7">
        <v>38</v>
      </c>
      <c r="B40" s="8" t="s">
        <v>68</v>
      </c>
      <c r="C40" s="8"/>
      <c r="D40" s="8" t="s">
        <v>69</v>
      </c>
      <c r="E40" s="9">
        <v>302860194</v>
      </c>
      <c r="F40" s="8" t="s">
        <v>70</v>
      </c>
      <c r="G40" s="10">
        <v>45628</v>
      </c>
      <c r="H40" s="8" t="s">
        <v>70</v>
      </c>
      <c r="I40" s="21">
        <v>19300000</v>
      </c>
      <c r="J40" s="10">
        <v>45663</v>
      </c>
      <c r="K40" s="11">
        <v>19300000</v>
      </c>
      <c r="L40" s="12" t="s">
        <v>22</v>
      </c>
      <c r="M40" s="13">
        <f t="shared" si="0"/>
        <v>0</v>
      </c>
    </row>
    <row r="41" spans="1:13" s="12" customFormat="1" ht="15.75" x14ac:dyDescent="0.25">
      <c r="A41" s="7">
        <v>39</v>
      </c>
      <c r="B41" s="8" t="s">
        <v>68</v>
      </c>
      <c r="C41" s="8"/>
      <c r="D41" s="8" t="s">
        <v>69</v>
      </c>
      <c r="E41" s="9">
        <v>302860194</v>
      </c>
      <c r="F41" s="8" t="s">
        <v>71</v>
      </c>
      <c r="G41" s="10">
        <v>45628</v>
      </c>
      <c r="H41" s="8" t="s">
        <v>71</v>
      </c>
      <c r="I41" s="21">
        <v>132000000</v>
      </c>
      <c r="J41" s="10">
        <v>45663</v>
      </c>
      <c r="K41" s="11">
        <v>132000000</v>
      </c>
      <c r="L41" s="12" t="s">
        <v>22</v>
      </c>
      <c r="M41" s="13">
        <f t="shared" si="0"/>
        <v>0</v>
      </c>
    </row>
    <row r="42" spans="1:13" s="12" customFormat="1" ht="31.5" x14ac:dyDescent="0.25">
      <c r="A42" s="7">
        <v>40</v>
      </c>
      <c r="B42" s="8" t="s">
        <v>72</v>
      </c>
      <c r="C42" s="8"/>
      <c r="D42" s="8" t="s">
        <v>69</v>
      </c>
      <c r="E42" s="9">
        <v>302860194</v>
      </c>
      <c r="F42" s="8" t="s">
        <v>73</v>
      </c>
      <c r="G42" s="10">
        <v>45639</v>
      </c>
      <c r="H42" s="8" t="s">
        <v>73</v>
      </c>
      <c r="I42" s="21">
        <v>4750000</v>
      </c>
      <c r="J42" s="10">
        <v>45665</v>
      </c>
      <c r="K42" s="11">
        <v>4750000</v>
      </c>
      <c r="L42" s="12" t="s">
        <v>22</v>
      </c>
      <c r="M42" s="13">
        <f t="shared" si="0"/>
        <v>0</v>
      </c>
    </row>
    <row r="43" spans="1:13" s="12" customFormat="1" ht="15.75" x14ac:dyDescent="0.25">
      <c r="A43" s="7">
        <v>41</v>
      </c>
      <c r="B43" s="8" t="s">
        <v>74</v>
      </c>
      <c r="C43" s="8"/>
      <c r="D43" s="8" t="s">
        <v>69</v>
      </c>
      <c r="E43" s="9">
        <v>302860194</v>
      </c>
      <c r="F43" s="8" t="s">
        <v>75</v>
      </c>
      <c r="G43" s="10">
        <v>45638</v>
      </c>
      <c r="H43" s="8" t="s">
        <v>75</v>
      </c>
      <c r="I43" s="21">
        <v>27000000</v>
      </c>
      <c r="J43" s="10">
        <v>45665</v>
      </c>
      <c r="K43" s="11">
        <v>27000000</v>
      </c>
      <c r="L43" s="12" t="s">
        <v>22</v>
      </c>
      <c r="M43" s="13">
        <f t="shared" si="0"/>
        <v>0</v>
      </c>
    </row>
    <row r="44" spans="1:13" s="12" customFormat="1" ht="15.75" x14ac:dyDescent="0.25">
      <c r="A44" s="7">
        <v>42</v>
      </c>
      <c r="B44" s="8" t="s">
        <v>76</v>
      </c>
      <c r="C44" s="8"/>
      <c r="D44" s="8" t="s">
        <v>69</v>
      </c>
      <c r="E44" s="9">
        <v>302860194</v>
      </c>
      <c r="F44" s="8" t="s">
        <v>77</v>
      </c>
      <c r="G44" s="10">
        <v>45646</v>
      </c>
      <c r="H44" s="8" t="s">
        <v>77</v>
      </c>
      <c r="I44" s="21">
        <v>12640000</v>
      </c>
      <c r="J44" s="10">
        <v>45665</v>
      </c>
      <c r="K44" s="11">
        <v>12640000</v>
      </c>
      <c r="L44" s="12" t="s">
        <v>22</v>
      </c>
      <c r="M44" s="13">
        <f t="shared" si="0"/>
        <v>0</v>
      </c>
    </row>
    <row r="45" spans="1:13" s="12" customFormat="1" ht="15.75" x14ac:dyDescent="0.25">
      <c r="A45" s="7">
        <v>43</v>
      </c>
      <c r="B45" s="8" t="s">
        <v>78</v>
      </c>
      <c r="C45" s="8"/>
      <c r="D45" s="8" t="s">
        <v>69</v>
      </c>
      <c r="E45" s="9">
        <v>302860194</v>
      </c>
      <c r="F45" s="8" t="s">
        <v>79</v>
      </c>
      <c r="G45" s="10">
        <v>45646</v>
      </c>
      <c r="H45" s="8" t="s">
        <v>79</v>
      </c>
      <c r="I45" s="21">
        <v>7600000</v>
      </c>
      <c r="J45" s="10">
        <v>45665</v>
      </c>
      <c r="K45" s="11">
        <v>7600000</v>
      </c>
      <c r="L45" s="12" t="s">
        <v>22</v>
      </c>
      <c r="M45" s="13">
        <f t="shared" si="0"/>
        <v>0</v>
      </c>
    </row>
    <row r="46" spans="1:13" s="12" customFormat="1" ht="31.5" x14ac:dyDescent="0.25">
      <c r="A46" s="7">
        <v>44</v>
      </c>
      <c r="B46" s="8" t="s">
        <v>80</v>
      </c>
      <c r="C46" s="8"/>
      <c r="D46" s="8" t="s">
        <v>69</v>
      </c>
      <c r="E46" s="9">
        <v>302860194</v>
      </c>
      <c r="F46" s="8" t="s">
        <v>81</v>
      </c>
      <c r="G46" s="10">
        <v>45639</v>
      </c>
      <c r="H46" s="8" t="s">
        <v>81</v>
      </c>
      <c r="I46" s="21">
        <v>4000000</v>
      </c>
      <c r="J46" s="10">
        <v>45665</v>
      </c>
      <c r="K46" s="11">
        <v>4000000</v>
      </c>
      <c r="L46" s="12" t="s">
        <v>22</v>
      </c>
      <c r="M46" s="13">
        <f t="shared" si="0"/>
        <v>0</v>
      </c>
    </row>
    <row r="47" spans="1:13" s="12" customFormat="1" ht="15.75" x14ac:dyDescent="0.25">
      <c r="A47" s="7">
        <v>45</v>
      </c>
      <c r="B47" s="8" t="s">
        <v>82</v>
      </c>
      <c r="C47" s="8"/>
      <c r="D47" s="8" t="s">
        <v>69</v>
      </c>
      <c r="E47" s="9">
        <v>302860194</v>
      </c>
      <c r="F47" s="8" t="s">
        <v>83</v>
      </c>
      <c r="G47" s="10">
        <v>45640</v>
      </c>
      <c r="H47" s="8" t="s">
        <v>83</v>
      </c>
      <c r="I47" s="21">
        <v>3630000</v>
      </c>
      <c r="J47" s="10">
        <v>45665</v>
      </c>
      <c r="K47" s="11">
        <v>3630000</v>
      </c>
      <c r="L47" s="12" t="s">
        <v>22</v>
      </c>
      <c r="M47" s="13">
        <f t="shared" si="0"/>
        <v>0</v>
      </c>
    </row>
    <row r="48" spans="1:13" s="12" customFormat="1" ht="15.75" x14ac:dyDescent="0.25">
      <c r="A48" s="7">
        <v>46</v>
      </c>
      <c r="B48" s="8" t="s">
        <v>82</v>
      </c>
      <c r="C48" s="8"/>
      <c r="D48" s="8" t="s">
        <v>69</v>
      </c>
      <c r="E48" s="9">
        <v>302860194</v>
      </c>
      <c r="F48" s="8" t="s">
        <v>84</v>
      </c>
      <c r="G48" s="10">
        <v>45640</v>
      </c>
      <c r="H48" s="8" t="s">
        <v>84</v>
      </c>
      <c r="I48" s="21">
        <v>3630000</v>
      </c>
      <c r="J48" s="10">
        <v>45665</v>
      </c>
      <c r="K48" s="11">
        <v>3630000</v>
      </c>
      <c r="L48" s="12" t="s">
        <v>22</v>
      </c>
      <c r="M48" s="13">
        <f t="shared" si="0"/>
        <v>0</v>
      </c>
    </row>
    <row r="49" spans="1:13" s="12" customFormat="1" ht="31.5" x14ac:dyDescent="0.25">
      <c r="A49" s="7">
        <v>47</v>
      </c>
      <c r="B49" s="8" t="s">
        <v>85</v>
      </c>
      <c r="C49" s="8"/>
      <c r="D49" s="8" t="s">
        <v>86</v>
      </c>
      <c r="E49" s="9">
        <v>302327792</v>
      </c>
      <c r="F49" s="8" t="s">
        <v>87</v>
      </c>
      <c r="G49" s="10">
        <v>45643</v>
      </c>
      <c r="H49" s="8" t="s">
        <v>87</v>
      </c>
      <c r="I49" s="21">
        <v>6720000</v>
      </c>
      <c r="J49" s="10">
        <v>45667</v>
      </c>
      <c r="K49" s="11">
        <v>6720000</v>
      </c>
      <c r="L49" s="12" t="s">
        <v>22</v>
      </c>
      <c r="M49" s="13">
        <f t="shared" si="0"/>
        <v>0</v>
      </c>
    </row>
    <row r="50" spans="1:13" s="12" customFormat="1" ht="15.75" x14ac:dyDescent="0.25">
      <c r="A50" s="7">
        <v>48</v>
      </c>
      <c r="B50" s="8" t="s">
        <v>88</v>
      </c>
      <c r="C50" s="8"/>
      <c r="D50" s="8" t="s">
        <v>89</v>
      </c>
      <c r="E50" s="9">
        <v>311631103</v>
      </c>
      <c r="F50" s="8" t="s">
        <v>90</v>
      </c>
      <c r="G50" s="10">
        <v>45664</v>
      </c>
      <c r="H50" s="8" t="s">
        <v>90</v>
      </c>
      <c r="I50" s="21">
        <v>13170000</v>
      </c>
      <c r="J50" s="10">
        <v>45677</v>
      </c>
      <c r="K50" s="11">
        <v>13170000</v>
      </c>
      <c r="L50" s="12" t="s">
        <v>22</v>
      </c>
      <c r="M50" s="13">
        <f t="shared" si="0"/>
        <v>0</v>
      </c>
    </row>
    <row r="51" spans="1:13" s="12" customFormat="1" ht="31.5" x14ac:dyDescent="0.25">
      <c r="A51" s="7">
        <v>49</v>
      </c>
      <c r="B51" s="8" t="s">
        <v>91</v>
      </c>
      <c r="C51" s="8"/>
      <c r="D51" s="8" t="s">
        <v>92</v>
      </c>
      <c r="E51" s="9">
        <v>202970267</v>
      </c>
      <c r="F51" s="8" t="s">
        <v>93</v>
      </c>
      <c r="G51" s="10">
        <v>45672</v>
      </c>
      <c r="H51" s="8" t="s">
        <v>93</v>
      </c>
      <c r="I51" s="21">
        <v>4389000</v>
      </c>
      <c r="J51" s="10">
        <v>45673</v>
      </c>
      <c r="K51" s="11">
        <v>4389000</v>
      </c>
      <c r="L51" s="12" t="s">
        <v>22</v>
      </c>
      <c r="M51" s="13">
        <f t="shared" si="0"/>
        <v>0</v>
      </c>
    </row>
    <row r="52" spans="1:13" s="12" customFormat="1" ht="15.75" x14ac:dyDescent="0.25">
      <c r="A52" s="7">
        <v>50</v>
      </c>
      <c r="B52" s="8" t="s">
        <v>94</v>
      </c>
      <c r="C52" s="8"/>
      <c r="D52" s="8" t="s">
        <v>95</v>
      </c>
      <c r="E52" s="9">
        <v>310553074</v>
      </c>
      <c r="F52" s="8" t="s">
        <v>96</v>
      </c>
      <c r="G52" s="10">
        <v>45650</v>
      </c>
      <c r="H52" s="8" t="s">
        <v>96</v>
      </c>
      <c r="I52" s="21">
        <v>24000000</v>
      </c>
      <c r="J52" s="10">
        <v>45673</v>
      </c>
      <c r="K52" s="11">
        <v>24000000</v>
      </c>
      <c r="L52" s="12" t="s">
        <v>22</v>
      </c>
      <c r="M52" s="13">
        <f t="shared" si="0"/>
        <v>0</v>
      </c>
    </row>
    <row r="53" spans="1:13" s="12" customFormat="1" ht="15.75" x14ac:dyDescent="0.25">
      <c r="A53" s="7">
        <v>51</v>
      </c>
      <c r="B53" s="8" t="s">
        <v>97</v>
      </c>
      <c r="C53" s="8"/>
      <c r="D53" s="8" t="s">
        <v>98</v>
      </c>
      <c r="E53" s="9">
        <v>204559521</v>
      </c>
      <c r="F53" s="8" t="s">
        <v>99</v>
      </c>
      <c r="G53" s="10">
        <v>45653</v>
      </c>
      <c r="H53" s="8" t="s">
        <v>99</v>
      </c>
      <c r="I53" s="21">
        <v>1209600</v>
      </c>
      <c r="J53" s="10">
        <v>45677</v>
      </c>
      <c r="K53" s="11">
        <v>1209600</v>
      </c>
      <c r="L53" s="12" t="s">
        <v>22</v>
      </c>
      <c r="M53" s="13">
        <f t="shared" si="0"/>
        <v>0</v>
      </c>
    </row>
    <row r="54" spans="1:13" s="12" customFormat="1" ht="15.75" x14ac:dyDescent="0.25">
      <c r="A54" s="7">
        <v>52</v>
      </c>
      <c r="B54" s="8" t="s">
        <v>100</v>
      </c>
      <c r="C54" s="8"/>
      <c r="D54" s="8" t="s">
        <v>101</v>
      </c>
      <c r="E54" s="9">
        <v>303178701</v>
      </c>
      <c r="F54" s="8" t="s">
        <v>102</v>
      </c>
      <c r="G54" s="10">
        <v>45632</v>
      </c>
      <c r="H54" s="8" t="s">
        <v>102</v>
      </c>
      <c r="I54" s="22">
        <v>12750000</v>
      </c>
      <c r="J54" s="10">
        <v>45678</v>
      </c>
      <c r="K54" s="23">
        <v>12750000</v>
      </c>
      <c r="L54" s="12" t="s">
        <v>22</v>
      </c>
      <c r="M54" s="13">
        <f t="shared" si="0"/>
        <v>0</v>
      </c>
    </row>
    <row r="55" spans="1:13" s="12" customFormat="1" ht="15.75" x14ac:dyDescent="0.25">
      <c r="A55" s="7">
        <v>53</v>
      </c>
      <c r="B55" s="8" t="s">
        <v>103</v>
      </c>
      <c r="C55" s="8"/>
      <c r="D55" s="8" t="s">
        <v>104</v>
      </c>
      <c r="E55" s="9">
        <v>205247459</v>
      </c>
      <c r="F55" s="8" t="s">
        <v>105</v>
      </c>
      <c r="G55" s="10">
        <v>45664</v>
      </c>
      <c r="H55" s="8" t="s">
        <v>105</v>
      </c>
      <c r="I55" s="21">
        <v>504000</v>
      </c>
      <c r="J55" s="10">
        <v>45678</v>
      </c>
      <c r="K55" s="11">
        <v>504000</v>
      </c>
      <c r="L55" s="12" t="s">
        <v>22</v>
      </c>
      <c r="M55" s="13">
        <f t="shared" si="0"/>
        <v>0</v>
      </c>
    </row>
    <row r="56" spans="1:13" s="12" customFormat="1" ht="63" x14ac:dyDescent="0.25">
      <c r="A56" s="7">
        <v>54</v>
      </c>
      <c r="B56" s="8" t="s">
        <v>106</v>
      </c>
      <c r="C56" s="8"/>
      <c r="D56" s="8" t="s">
        <v>107</v>
      </c>
      <c r="E56" s="9">
        <v>303465075</v>
      </c>
      <c r="F56" s="24" t="s">
        <v>108</v>
      </c>
      <c r="G56" s="10">
        <v>45688</v>
      </c>
      <c r="H56" s="24" t="s">
        <v>108</v>
      </c>
      <c r="I56" s="21">
        <v>28000000</v>
      </c>
      <c r="J56" s="10">
        <v>45694</v>
      </c>
      <c r="K56" s="11">
        <v>28000000</v>
      </c>
      <c r="L56" s="12" t="s">
        <v>22</v>
      </c>
      <c r="M56" s="13">
        <f t="shared" si="0"/>
        <v>0</v>
      </c>
    </row>
    <row r="57" spans="1:13" s="12" customFormat="1" ht="15.75" x14ac:dyDescent="0.25">
      <c r="A57" s="7">
        <v>55</v>
      </c>
      <c r="B57" s="8" t="s">
        <v>109</v>
      </c>
      <c r="C57" s="8"/>
      <c r="D57" s="8" t="s">
        <v>104</v>
      </c>
      <c r="E57" s="9">
        <v>205247459</v>
      </c>
      <c r="F57" s="8" t="s">
        <v>110</v>
      </c>
      <c r="G57" s="10">
        <v>45698</v>
      </c>
      <c r="H57" s="8" t="s">
        <v>110</v>
      </c>
      <c r="I57" s="21">
        <v>1534400</v>
      </c>
      <c r="J57" s="10">
        <v>45705</v>
      </c>
      <c r="K57" s="11">
        <v>1534400</v>
      </c>
      <c r="L57" s="12" t="s">
        <v>22</v>
      </c>
      <c r="M57" s="13">
        <f t="shared" si="0"/>
        <v>0</v>
      </c>
    </row>
    <row r="58" spans="1:13" s="12" customFormat="1" ht="15.75" x14ac:dyDescent="0.25">
      <c r="A58" s="7">
        <v>56</v>
      </c>
      <c r="B58" s="8" t="s">
        <v>111</v>
      </c>
      <c r="C58" s="8"/>
      <c r="D58" s="8" t="s">
        <v>104</v>
      </c>
      <c r="E58" s="9">
        <v>205247459</v>
      </c>
      <c r="F58" s="8" t="s">
        <v>112</v>
      </c>
      <c r="G58" s="10">
        <v>45698</v>
      </c>
      <c r="H58" s="8" t="s">
        <v>112</v>
      </c>
      <c r="I58" s="21">
        <v>407400</v>
      </c>
      <c r="J58" s="10">
        <v>45705</v>
      </c>
      <c r="K58" s="11">
        <v>407400</v>
      </c>
      <c r="L58" s="12" t="s">
        <v>22</v>
      </c>
      <c r="M58" s="13">
        <f t="shared" si="0"/>
        <v>0</v>
      </c>
    </row>
    <row r="59" spans="1:13" s="12" customFormat="1" ht="15.75" x14ac:dyDescent="0.25">
      <c r="A59" s="7">
        <v>57</v>
      </c>
      <c r="B59" s="8" t="s">
        <v>113</v>
      </c>
      <c r="C59" s="8"/>
      <c r="D59" s="8" t="s">
        <v>104</v>
      </c>
      <c r="E59" s="9">
        <v>205247459</v>
      </c>
      <c r="F59" s="8" t="s">
        <v>114</v>
      </c>
      <c r="G59" s="10">
        <v>45694</v>
      </c>
      <c r="H59" s="8" t="s">
        <v>114</v>
      </c>
      <c r="I59" s="21">
        <v>1300000</v>
      </c>
      <c r="J59" s="10">
        <v>45705</v>
      </c>
      <c r="K59" s="11">
        <v>1300000</v>
      </c>
      <c r="L59" s="12" t="s">
        <v>22</v>
      </c>
      <c r="M59" s="13">
        <f t="shared" si="0"/>
        <v>0</v>
      </c>
    </row>
    <row r="60" spans="1:13" s="12" customFormat="1" ht="15.75" x14ac:dyDescent="0.25">
      <c r="A60" s="7">
        <v>58</v>
      </c>
      <c r="B60" s="8" t="s">
        <v>100</v>
      </c>
      <c r="C60" s="8"/>
      <c r="D60" s="8" t="s">
        <v>101</v>
      </c>
      <c r="E60" s="9">
        <v>303178701</v>
      </c>
      <c r="F60" s="8" t="s">
        <v>115</v>
      </c>
      <c r="G60" s="10">
        <v>45684</v>
      </c>
      <c r="H60" s="8" t="s">
        <v>115</v>
      </c>
      <c r="I60" s="22">
        <v>12750000</v>
      </c>
      <c r="J60" s="10">
        <v>45714</v>
      </c>
      <c r="K60" s="23">
        <v>12750000</v>
      </c>
      <c r="L60" s="12" t="s">
        <v>22</v>
      </c>
      <c r="M60" s="13">
        <f t="shared" si="0"/>
        <v>0</v>
      </c>
    </row>
    <row r="61" spans="1:13" s="12" customFormat="1" ht="15.75" x14ac:dyDescent="0.25">
      <c r="A61" s="7">
        <v>59</v>
      </c>
      <c r="B61" s="8" t="s">
        <v>116</v>
      </c>
      <c r="C61" s="8"/>
      <c r="D61" s="8" t="s">
        <v>117</v>
      </c>
      <c r="E61" s="9">
        <v>300599568</v>
      </c>
      <c r="F61" s="8" t="s">
        <v>118</v>
      </c>
      <c r="G61" s="10">
        <v>45713</v>
      </c>
      <c r="H61" s="8" t="s">
        <v>118</v>
      </c>
      <c r="I61" s="21">
        <v>29000000</v>
      </c>
      <c r="J61" s="10">
        <v>45723</v>
      </c>
      <c r="K61" s="11">
        <v>29000000</v>
      </c>
      <c r="L61" s="12" t="s">
        <v>22</v>
      </c>
      <c r="M61" s="13">
        <f t="shared" si="0"/>
        <v>0</v>
      </c>
    </row>
    <row r="62" spans="1:13" s="12" customFormat="1" ht="15.75" x14ac:dyDescent="0.25">
      <c r="A62" s="7">
        <v>60</v>
      </c>
      <c r="B62" s="8" t="s">
        <v>119</v>
      </c>
      <c r="C62" s="8"/>
      <c r="D62" s="8" t="s">
        <v>120</v>
      </c>
      <c r="E62" s="9">
        <v>308881093</v>
      </c>
      <c r="F62" s="8" t="s">
        <v>121</v>
      </c>
      <c r="G62" s="10">
        <v>45700</v>
      </c>
      <c r="H62" s="8" t="s">
        <v>121</v>
      </c>
      <c r="I62" s="21">
        <v>4050000</v>
      </c>
      <c r="J62" s="10">
        <v>45728</v>
      </c>
      <c r="K62" s="11">
        <v>4050000</v>
      </c>
      <c r="L62" s="12" t="s">
        <v>22</v>
      </c>
      <c r="M62" s="13">
        <f t="shared" si="0"/>
        <v>0</v>
      </c>
    </row>
    <row r="63" spans="1:13" s="12" customFormat="1" ht="47.25" x14ac:dyDescent="0.25">
      <c r="A63" s="7">
        <v>61</v>
      </c>
      <c r="B63" s="20" t="s">
        <v>109</v>
      </c>
      <c r="C63" s="20"/>
      <c r="D63" s="8" t="s">
        <v>122</v>
      </c>
      <c r="E63" s="9">
        <v>205247459</v>
      </c>
      <c r="F63" s="9" t="s">
        <v>123</v>
      </c>
      <c r="G63" s="10">
        <v>45698</v>
      </c>
      <c r="H63" s="9" t="s">
        <v>123</v>
      </c>
      <c r="I63" s="18">
        <v>1335600</v>
      </c>
      <c r="J63" s="10">
        <v>45702</v>
      </c>
      <c r="K63" s="18">
        <v>1335600</v>
      </c>
      <c r="L63" s="12" t="s">
        <v>15</v>
      </c>
      <c r="M63" s="13">
        <f t="shared" si="0"/>
        <v>0</v>
      </c>
    </row>
    <row r="64" spans="1:13" s="12" customFormat="1" ht="31.5" x14ac:dyDescent="0.25">
      <c r="A64" s="7">
        <v>62</v>
      </c>
      <c r="B64" s="20" t="s">
        <v>124</v>
      </c>
      <c r="C64" s="20"/>
      <c r="D64" s="8" t="s">
        <v>125</v>
      </c>
      <c r="E64" s="9">
        <v>311121223</v>
      </c>
      <c r="F64" s="9" t="s">
        <v>126</v>
      </c>
      <c r="G64" s="10">
        <v>45699</v>
      </c>
      <c r="H64" s="9" t="s">
        <v>126</v>
      </c>
      <c r="I64" s="18">
        <v>1550000</v>
      </c>
      <c r="J64" s="10">
        <v>45708</v>
      </c>
      <c r="K64" s="18">
        <v>1550000</v>
      </c>
      <c r="L64" s="12" t="s">
        <v>15</v>
      </c>
      <c r="M64" s="13">
        <f t="shared" si="0"/>
        <v>0</v>
      </c>
    </row>
    <row r="65" spans="1:13" s="12" customFormat="1" ht="31.5" x14ac:dyDescent="0.25">
      <c r="A65" s="7">
        <v>63</v>
      </c>
      <c r="B65" s="20" t="s">
        <v>127</v>
      </c>
      <c r="C65" s="20"/>
      <c r="D65" s="8" t="s">
        <v>128</v>
      </c>
      <c r="E65" s="9">
        <v>301837744</v>
      </c>
      <c r="F65" s="8" t="s">
        <v>129</v>
      </c>
      <c r="G65" s="10">
        <v>45728</v>
      </c>
      <c r="H65" s="8" t="s">
        <v>129</v>
      </c>
      <c r="I65" s="18">
        <v>360000</v>
      </c>
      <c r="J65" s="10">
        <v>45728</v>
      </c>
      <c r="K65" s="18">
        <v>360000</v>
      </c>
      <c r="L65" s="12" t="s">
        <v>15</v>
      </c>
      <c r="M65" s="13">
        <f t="shared" si="0"/>
        <v>0</v>
      </c>
    </row>
    <row r="66" spans="1:13" s="12" customFormat="1" ht="31.5" x14ac:dyDescent="0.25">
      <c r="A66" s="7">
        <v>64</v>
      </c>
      <c r="B66" s="20" t="s">
        <v>130</v>
      </c>
      <c r="C66" s="20"/>
      <c r="D66" s="8" t="s">
        <v>131</v>
      </c>
      <c r="E66" s="9">
        <v>310779307</v>
      </c>
      <c r="F66" s="8" t="s">
        <v>132</v>
      </c>
      <c r="G66" s="10">
        <v>45673</v>
      </c>
      <c r="H66" s="8" t="s">
        <v>132</v>
      </c>
      <c r="I66" s="18">
        <v>9499999</v>
      </c>
      <c r="J66" s="10">
        <v>45677</v>
      </c>
      <c r="K66" s="18">
        <v>9499999</v>
      </c>
      <c r="L66" s="12" t="s">
        <v>42</v>
      </c>
      <c r="M66" s="13">
        <f t="shared" si="0"/>
        <v>0</v>
      </c>
    </row>
    <row r="67" spans="1:13" s="12" customFormat="1" ht="31.5" x14ac:dyDescent="0.25">
      <c r="A67" s="7">
        <v>65</v>
      </c>
      <c r="B67" s="20" t="s">
        <v>130</v>
      </c>
      <c r="C67" s="20"/>
      <c r="D67" s="8" t="s">
        <v>131</v>
      </c>
      <c r="E67" s="9">
        <v>310779307</v>
      </c>
      <c r="F67" s="8" t="s">
        <v>133</v>
      </c>
      <c r="G67" s="10">
        <v>45661</v>
      </c>
      <c r="H67" s="8" t="s">
        <v>133</v>
      </c>
      <c r="I67" s="18">
        <v>11399990</v>
      </c>
      <c r="J67" s="10">
        <v>45677</v>
      </c>
      <c r="K67" s="18">
        <v>11399990</v>
      </c>
      <c r="L67" s="12" t="s">
        <v>42</v>
      </c>
      <c r="M67" s="13">
        <f t="shared" si="0"/>
        <v>0</v>
      </c>
    </row>
    <row r="68" spans="1:13" s="12" customFormat="1" ht="47.25" x14ac:dyDescent="0.25">
      <c r="A68" s="7">
        <v>66</v>
      </c>
      <c r="B68" s="20" t="s">
        <v>134</v>
      </c>
      <c r="C68" s="20"/>
      <c r="D68" s="8" t="s">
        <v>135</v>
      </c>
      <c r="E68" s="9">
        <v>310899774</v>
      </c>
      <c r="F68" s="8" t="s">
        <v>136</v>
      </c>
      <c r="G68" s="10">
        <v>45691</v>
      </c>
      <c r="H68" s="8" t="s">
        <v>136</v>
      </c>
      <c r="I68" s="18">
        <v>390000</v>
      </c>
      <c r="J68" s="10">
        <v>45694</v>
      </c>
      <c r="K68" s="18">
        <v>390000</v>
      </c>
      <c r="L68" s="12" t="s">
        <v>42</v>
      </c>
      <c r="M68" s="13">
        <f t="shared" si="0"/>
        <v>0</v>
      </c>
    </row>
    <row r="69" spans="1:13" s="12" customFormat="1" ht="47.25" x14ac:dyDescent="0.25">
      <c r="A69" s="7">
        <v>67</v>
      </c>
      <c r="B69" s="20" t="s">
        <v>137</v>
      </c>
      <c r="C69" s="20"/>
      <c r="D69" s="8" t="s">
        <v>135</v>
      </c>
      <c r="E69" s="9">
        <v>310899774</v>
      </c>
      <c r="F69" s="8" t="s">
        <v>138</v>
      </c>
      <c r="G69" s="10">
        <v>45691</v>
      </c>
      <c r="H69" s="8" t="s">
        <v>138</v>
      </c>
      <c r="I69" s="18">
        <v>540000</v>
      </c>
      <c r="J69" s="10">
        <v>45694</v>
      </c>
      <c r="K69" s="18">
        <v>540000</v>
      </c>
      <c r="L69" s="12" t="s">
        <v>42</v>
      </c>
      <c r="M69" s="13">
        <f t="shared" si="0"/>
        <v>0</v>
      </c>
    </row>
    <row r="70" spans="1:13" s="12" customFormat="1" ht="47.25" x14ac:dyDescent="0.25">
      <c r="A70" s="7">
        <v>68</v>
      </c>
      <c r="B70" s="20" t="s">
        <v>139</v>
      </c>
      <c r="C70" s="20"/>
      <c r="D70" s="8" t="s">
        <v>135</v>
      </c>
      <c r="E70" s="9">
        <v>310899774</v>
      </c>
      <c r="F70" s="8" t="s">
        <v>140</v>
      </c>
      <c r="G70" s="10">
        <v>45691</v>
      </c>
      <c r="H70" s="8" t="s">
        <v>140</v>
      </c>
      <c r="I70" s="18">
        <v>720000</v>
      </c>
      <c r="J70" s="10">
        <v>45694</v>
      </c>
      <c r="K70" s="18">
        <v>720000</v>
      </c>
      <c r="L70" s="12" t="s">
        <v>42</v>
      </c>
      <c r="M70" s="13">
        <f t="shared" si="0"/>
        <v>0</v>
      </c>
    </row>
    <row r="71" spans="1:13" s="12" customFormat="1" ht="47.25" x14ac:dyDescent="0.25">
      <c r="A71" s="7">
        <v>69</v>
      </c>
      <c r="B71" s="20" t="s">
        <v>141</v>
      </c>
      <c r="C71" s="20"/>
      <c r="D71" s="8" t="s">
        <v>135</v>
      </c>
      <c r="E71" s="9">
        <v>310899774</v>
      </c>
      <c r="F71" s="8" t="s">
        <v>142</v>
      </c>
      <c r="G71" s="10">
        <v>45691</v>
      </c>
      <c r="H71" s="8" t="s">
        <v>142</v>
      </c>
      <c r="I71" s="18">
        <v>750000</v>
      </c>
      <c r="J71" s="10">
        <v>45694</v>
      </c>
      <c r="K71" s="18">
        <v>750000</v>
      </c>
      <c r="L71" s="12" t="s">
        <v>42</v>
      </c>
      <c r="M71" s="13">
        <f t="shared" si="0"/>
        <v>0</v>
      </c>
    </row>
    <row r="72" spans="1:13" s="12" customFormat="1" ht="15.75" x14ac:dyDescent="0.25">
      <c r="A72" s="7">
        <v>70</v>
      </c>
      <c r="B72" s="20" t="s">
        <v>143</v>
      </c>
      <c r="C72" s="20"/>
      <c r="D72" s="8" t="s">
        <v>144</v>
      </c>
      <c r="E72" s="9">
        <v>302007755</v>
      </c>
      <c r="F72" s="8" t="s">
        <v>145</v>
      </c>
      <c r="G72" s="10">
        <v>45694</v>
      </c>
      <c r="H72" s="8" t="s">
        <v>145</v>
      </c>
      <c r="I72" s="18">
        <v>615000</v>
      </c>
      <c r="J72" s="10">
        <v>45694</v>
      </c>
      <c r="K72" s="18">
        <v>615000</v>
      </c>
      <c r="L72" s="12" t="s">
        <v>34</v>
      </c>
      <c r="M72" s="13">
        <f t="shared" si="0"/>
        <v>0</v>
      </c>
    </row>
    <row r="73" spans="1:13" s="12" customFormat="1" ht="31.5" x14ac:dyDescent="0.25">
      <c r="A73" s="7">
        <v>71</v>
      </c>
      <c r="B73" s="20" t="s">
        <v>146</v>
      </c>
      <c r="C73" s="20"/>
      <c r="D73" s="8" t="s">
        <v>147</v>
      </c>
      <c r="E73" s="9">
        <v>302307739</v>
      </c>
      <c r="F73" s="8" t="s">
        <v>148</v>
      </c>
      <c r="G73" s="10">
        <v>45638</v>
      </c>
      <c r="H73" s="8" t="s">
        <v>148</v>
      </c>
      <c r="I73" s="18">
        <v>15300006</v>
      </c>
      <c r="J73" s="10">
        <v>45665</v>
      </c>
      <c r="K73" s="18">
        <v>15300006</v>
      </c>
      <c r="L73" s="12" t="s">
        <v>49</v>
      </c>
      <c r="M73" s="13">
        <f t="shared" si="0"/>
        <v>0</v>
      </c>
    </row>
    <row r="74" spans="1:13" s="12" customFormat="1" ht="31.5" x14ac:dyDescent="0.25">
      <c r="A74" s="7">
        <v>72</v>
      </c>
      <c r="B74" s="20" t="s">
        <v>88</v>
      </c>
      <c r="C74" s="20"/>
      <c r="D74" s="8" t="s">
        <v>149</v>
      </c>
      <c r="E74" s="9">
        <v>204774500</v>
      </c>
      <c r="F74" s="8" t="s">
        <v>150</v>
      </c>
      <c r="G74" s="10">
        <v>45727</v>
      </c>
      <c r="H74" s="8" t="s">
        <v>150</v>
      </c>
      <c r="I74" s="18">
        <v>2300000</v>
      </c>
      <c r="J74" s="10">
        <v>45741</v>
      </c>
      <c r="K74" s="18">
        <v>2300000</v>
      </c>
      <c r="L74" s="12" t="s">
        <v>49</v>
      </c>
      <c r="M74" s="13">
        <f t="shared" si="0"/>
        <v>0</v>
      </c>
    </row>
    <row r="75" spans="1:13" s="12" customFormat="1" ht="15.75" x14ac:dyDescent="0.25">
      <c r="A75" s="7">
        <v>73</v>
      </c>
      <c r="B75" s="20" t="s">
        <v>88</v>
      </c>
      <c r="C75" s="20"/>
      <c r="D75" s="8" t="s">
        <v>151</v>
      </c>
      <c r="E75" s="9">
        <v>204774500</v>
      </c>
      <c r="F75" s="8" t="s">
        <v>152</v>
      </c>
      <c r="G75" s="10">
        <v>45727</v>
      </c>
      <c r="H75" s="8" t="s">
        <v>152</v>
      </c>
      <c r="I75" s="18">
        <v>2300000</v>
      </c>
      <c r="J75" s="10">
        <v>45741</v>
      </c>
      <c r="K75" s="18">
        <v>2300000</v>
      </c>
      <c r="L75" s="12" t="s">
        <v>49</v>
      </c>
      <c r="M75" s="13">
        <f t="shared" si="0"/>
        <v>0</v>
      </c>
    </row>
    <row r="76" spans="1:13" s="12" customFormat="1" ht="31.5" x14ac:dyDescent="0.25">
      <c r="A76" s="7">
        <v>74</v>
      </c>
      <c r="B76" s="20" t="s">
        <v>153</v>
      </c>
      <c r="C76" s="20"/>
      <c r="D76" s="8" t="s">
        <v>149</v>
      </c>
      <c r="E76" s="9">
        <v>204774500</v>
      </c>
      <c r="F76" s="8">
        <v>3067561</v>
      </c>
      <c r="G76" s="10">
        <v>45734</v>
      </c>
      <c r="H76" s="8">
        <v>3067561</v>
      </c>
      <c r="I76" s="18">
        <v>15800000</v>
      </c>
      <c r="J76" s="10">
        <v>45744</v>
      </c>
      <c r="K76" s="18">
        <v>15800000</v>
      </c>
      <c r="L76" s="12" t="s">
        <v>49</v>
      </c>
      <c r="M76" s="13">
        <f t="shared" si="0"/>
        <v>0</v>
      </c>
    </row>
    <row r="77" spans="1:13" s="12" customFormat="1" ht="31.5" x14ac:dyDescent="0.25">
      <c r="A77" s="7">
        <v>75</v>
      </c>
      <c r="B77" s="20" t="s">
        <v>154</v>
      </c>
      <c r="C77" s="20"/>
      <c r="D77" s="8" t="s">
        <v>149</v>
      </c>
      <c r="E77" s="9">
        <v>204774500</v>
      </c>
      <c r="F77" s="8">
        <v>3062117</v>
      </c>
      <c r="G77" s="10">
        <v>45733</v>
      </c>
      <c r="H77" s="8">
        <v>3062117</v>
      </c>
      <c r="I77" s="18">
        <v>5100000</v>
      </c>
      <c r="J77" s="10">
        <v>45744</v>
      </c>
      <c r="K77" s="18">
        <v>5100000</v>
      </c>
      <c r="L77" s="12" t="s">
        <v>49</v>
      </c>
      <c r="M77" s="13">
        <f t="shared" si="0"/>
        <v>0</v>
      </c>
    </row>
    <row r="78" spans="1:13" s="12" customFormat="1" ht="47.25" x14ac:dyDescent="0.25">
      <c r="A78" s="7">
        <v>76</v>
      </c>
      <c r="B78" s="20" t="s">
        <v>155</v>
      </c>
      <c r="C78" s="20"/>
      <c r="D78" s="8" t="s">
        <v>156</v>
      </c>
      <c r="E78" s="9">
        <v>304491653</v>
      </c>
      <c r="F78" s="8" t="s">
        <v>157</v>
      </c>
      <c r="G78" s="10">
        <v>45681</v>
      </c>
      <c r="H78" s="8" t="s">
        <v>157</v>
      </c>
      <c r="I78" s="18">
        <v>1225000</v>
      </c>
      <c r="J78" s="10">
        <v>45699</v>
      </c>
      <c r="K78" s="18">
        <v>1225000</v>
      </c>
      <c r="L78" s="12" t="s">
        <v>39</v>
      </c>
      <c r="M78" s="13">
        <f t="shared" si="0"/>
        <v>0</v>
      </c>
    </row>
    <row r="79" spans="1:13" s="12" customFormat="1" ht="31.5" x14ac:dyDescent="0.25">
      <c r="A79" s="7">
        <v>77</v>
      </c>
      <c r="B79" s="20" t="s">
        <v>158</v>
      </c>
      <c r="C79" s="20"/>
      <c r="D79" s="8" t="s">
        <v>159</v>
      </c>
      <c r="E79" s="9">
        <v>306089114</v>
      </c>
      <c r="F79" s="8" t="s">
        <v>160</v>
      </c>
      <c r="G79" s="10">
        <v>45714</v>
      </c>
      <c r="H79" s="8" t="s">
        <v>160</v>
      </c>
      <c r="I79" s="18">
        <v>2240000</v>
      </c>
      <c r="J79" s="10">
        <v>45714</v>
      </c>
      <c r="K79" s="18">
        <v>2240000</v>
      </c>
      <c r="L79" s="12" t="s">
        <v>39</v>
      </c>
      <c r="M79" s="13">
        <f t="shared" si="0"/>
        <v>0</v>
      </c>
    </row>
    <row r="80" spans="1:13" s="12" customFormat="1" ht="15.75" x14ac:dyDescent="0.25">
      <c r="A80" s="7">
        <v>78</v>
      </c>
      <c r="B80" s="20" t="s">
        <v>88</v>
      </c>
      <c r="C80" s="20"/>
      <c r="D80" s="8" t="s">
        <v>161</v>
      </c>
      <c r="E80" s="9">
        <v>201601400</v>
      </c>
      <c r="F80" s="8" t="s">
        <v>194</v>
      </c>
      <c r="G80" s="10">
        <v>45700</v>
      </c>
      <c r="H80" s="8" t="s">
        <v>194</v>
      </c>
      <c r="I80" s="18">
        <v>688500</v>
      </c>
      <c r="J80" s="10">
        <v>45707</v>
      </c>
      <c r="K80" s="18">
        <v>688500</v>
      </c>
      <c r="L80" s="12" t="s">
        <v>41</v>
      </c>
      <c r="M80" s="13">
        <f t="shared" si="0"/>
        <v>0</v>
      </c>
    </row>
    <row r="81" spans="1:13" s="12" customFormat="1" ht="47.25" x14ac:dyDescent="0.25">
      <c r="A81" s="7">
        <v>79</v>
      </c>
      <c r="B81" s="8" t="s">
        <v>162</v>
      </c>
      <c r="C81" s="8"/>
      <c r="D81" s="8" t="s">
        <v>163</v>
      </c>
      <c r="E81" s="9">
        <v>311451192</v>
      </c>
      <c r="F81" s="8" t="s">
        <v>188</v>
      </c>
      <c r="G81" s="10">
        <v>45730</v>
      </c>
      <c r="H81" s="8" t="s">
        <v>188</v>
      </c>
      <c r="I81" s="11">
        <v>27400000</v>
      </c>
      <c r="J81" s="10">
        <v>45730</v>
      </c>
      <c r="K81" s="11">
        <v>27400000</v>
      </c>
      <c r="L81" s="12" t="s">
        <v>54</v>
      </c>
      <c r="M81" s="13">
        <f t="shared" si="0"/>
        <v>0</v>
      </c>
    </row>
    <row r="82" spans="1:13" s="12" customFormat="1" ht="47.25" x14ac:dyDescent="0.25">
      <c r="A82" s="7">
        <v>80</v>
      </c>
      <c r="B82" s="8" t="s">
        <v>164</v>
      </c>
      <c r="C82" s="8"/>
      <c r="D82" s="8" t="s">
        <v>163</v>
      </c>
      <c r="E82" s="9">
        <v>311451192</v>
      </c>
      <c r="F82" s="8" t="s">
        <v>189</v>
      </c>
      <c r="G82" s="10">
        <v>45727</v>
      </c>
      <c r="H82" s="8" t="s">
        <v>189</v>
      </c>
      <c r="I82" s="11">
        <v>27000000</v>
      </c>
      <c r="J82" s="10">
        <v>45742</v>
      </c>
      <c r="K82" s="11">
        <v>27000000</v>
      </c>
      <c r="L82" s="12" t="s">
        <v>54</v>
      </c>
      <c r="M82" s="13">
        <f t="shared" si="0"/>
        <v>0</v>
      </c>
    </row>
    <row r="83" spans="1:13" s="12" customFormat="1" ht="31.5" x14ac:dyDescent="0.25">
      <c r="A83" s="7">
        <v>81</v>
      </c>
      <c r="B83" s="8" t="s">
        <v>29</v>
      </c>
      <c r="C83" s="8"/>
      <c r="D83" s="8" t="s">
        <v>165</v>
      </c>
      <c r="E83" s="9">
        <v>200861450</v>
      </c>
      <c r="F83" s="8" t="s">
        <v>166</v>
      </c>
      <c r="G83" s="10">
        <v>45742</v>
      </c>
      <c r="H83" s="8" t="s">
        <v>166</v>
      </c>
      <c r="I83" s="11">
        <v>3899800</v>
      </c>
      <c r="J83" s="10">
        <v>45750</v>
      </c>
      <c r="K83" s="11">
        <v>3899800</v>
      </c>
      <c r="L83" s="12" t="s">
        <v>55</v>
      </c>
      <c r="M83" s="13">
        <f t="shared" si="0"/>
        <v>0</v>
      </c>
    </row>
    <row r="84" spans="1:13" s="12" customFormat="1" ht="31.5" x14ac:dyDescent="0.25">
      <c r="A84" s="7">
        <v>82</v>
      </c>
      <c r="B84" s="8" t="s">
        <v>190</v>
      </c>
      <c r="C84" s="8"/>
      <c r="D84" s="8" t="s">
        <v>167</v>
      </c>
      <c r="E84" s="9">
        <v>206745954</v>
      </c>
      <c r="F84" s="8" t="s">
        <v>168</v>
      </c>
      <c r="G84" s="10">
        <v>45686</v>
      </c>
      <c r="H84" s="8" t="s">
        <v>168</v>
      </c>
      <c r="I84" s="11">
        <v>420000</v>
      </c>
      <c r="J84" s="10">
        <v>45693</v>
      </c>
      <c r="K84" s="11">
        <v>420000</v>
      </c>
      <c r="L84" s="12" t="s">
        <v>31</v>
      </c>
      <c r="M84" s="13">
        <f t="shared" si="0"/>
        <v>0</v>
      </c>
    </row>
    <row r="85" spans="1:13" s="12" customFormat="1" ht="31.5" x14ac:dyDescent="0.25">
      <c r="A85" s="7">
        <v>83</v>
      </c>
      <c r="B85" s="8" t="s">
        <v>191</v>
      </c>
      <c r="C85" s="8"/>
      <c r="D85" s="8" t="s">
        <v>169</v>
      </c>
      <c r="E85" s="9">
        <v>305626735</v>
      </c>
      <c r="F85" s="8" t="s">
        <v>170</v>
      </c>
      <c r="G85" s="10">
        <v>45694</v>
      </c>
      <c r="H85" s="8" t="s">
        <v>170</v>
      </c>
      <c r="I85" s="11">
        <v>12489900</v>
      </c>
      <c r="J85" s="10">
        <v>45698</v>
      </c>
      <c r="K85" s="11">
        <v>12489900</v>
      </c>
      <c r="L85" s="12" t="s">
        <v>31</v>
      </c>
      <c r="M85" s="13">
        <f t="shared" si="0"/>
        <v>0</v>
      </c>
    </row>
    <row r="86" spans="1:13" s="12" customFormat="1" ht="31.5" x14ac:dyDescent="0.25">
      <c r="A86" s="7">
        <v>84</v>
      </c>
      <c r="B86" s="8" t="s">
        <v>192</v>
      </c>
      <c r="C86" s="8"/>
      <c r="D86" s="8" t="s">
        <v>171</v>
      </c>
      <c r="E86" s="9">
        <v>309268649</v>
      </c>
      <c r="F86" s="8" t="s">
        <v>172</v>
      </c>
      <c r="G86" s="10">
        <v>45714</v>
      </c>
      <c r="H86" s="8" t="s">
        <v>172</v>
      </c>
      <c r="I86" s="11">
        <v>3040000</v>
      </c>
      <c r="J86" s="10">
        <v>45727</v>
      </c>
      <c r="K86" s="11">
        <v>3040000</v>
      </c>
      <c r="L86" s="12" t="s">
        <v>31</v>
      </c>
      <c r="M86" s="13">
        <f t="shared" si="0"/>
        <v>0</v>
      </c>
    </row>
    <row r="87" spans="1:13" s="12" customFormat="1" ht="31.5" x14ac:dyDescent="0.25">
      <c r="A87" s="7">
        <v>85</v>
      </c>
      <c r="B87" s="8" t="s">
        <v>193</v>
      </c>
      <c r="C87" s="8"/>
      <c r="D87" s="8" t="s">
        <v>169</v>
      </c>
      <c r="E87" s="9">
        <v>305626735</v>
      </c>
      <c r="F87" s="8" t="s">
        <v>173</v>
      </c>
      <c r="G87" s="10">
        <v>45728</v>
      </c>
      <c r="H87" s="8" t="s">
        <v>173</v>
      </c>
      <c r="I87" s="11">
        <v>1399200</v>
      </c>
      <c r="J87" s="10">
        <v>45743</v>
      </c>
      <c r="K87" s="11">
        <v>1399200</v>
      </c>
      <c r="L87" s="12" t="s">
        <v>31</v>
      </c>
      <c r="M87" s="13">
        <f t="shared" si="0"/>
        <v>0</v>
      </c>
    </row>
    <row r="88" spans="1:13" s="12" customFormat="1" ht="31.5" x14ac:dyDescent="0.25">
      <c r="A88" s="7">
        <v>86</v>
      </c>
      <c r="B88" s="8" t="s">
        <v>190</v>
      </c>
      <c r="C88" s="8"/>
      <c r="D88" s="8" t="s">
        <v>169</v>
      </c>
      <c r="E88" s="9">
        <v>305626735</v>
      </c>
      <c r="F88" s="8" t="s">
        <v>174</v>
      </c>
      <c r="G88" s="10">
        <v>45728</v>
      </c>
      <c r="H88" s="8" t="s">
        <v>174</v>
      </c>
      <c r="I88" s="11">
        <v>397980</v>
      </c>
      <c r="J88" s="10">
        <v>45744</v>
      </c>
      <c r="K88" s="11">
        <v>397980</v>
      </c>
      <c r="L88" s="12" t="s">
        <v>31</v>
      </c>
      <c r="M88" s="13">
        <f t="shared" si="0"/>
        <v>0</v>
      </c>
    </row>
    <row r="89" spans="1:13" s="12" customFormat="1" ht="31.5" x14ac:dyDescent="0.25">
      <c r="A89" s="7">
        <v>87</v>
      </c>
      <c r="B89" s="8" t="s">
        <v>190</v>
      </c>
      <c r="C89" s="8"/>
      <c r="D89" s="8" t="s">
        <v>169</v>
      </c>
      <c r="E89" s="9">
        <v>305626735</v>
      </c>
      <c r="F89" s="8" t="s">
        <v>175</v>
      </c>
      <c r="G89" s="10">
        <v>45673</v>
      </c>
      <c r="H89" s="8" t="s">
        <v>175</v>
      </c>
      <c r="I89" s="11">
        <v>350000</v>
      </c>
      <c r="J89" s="10">
        <v>45732</v>
      </c>
      <c r="K89" s="11">
        <v>350000</v>
      </c>
      <c r="L89" s="12" t="s">
        <v>31</v>
      </c>
      <c r="M89" s="13">
        <f t="shared" si="0"/>
        <v>0</v>
      </c>
    </row>
    <row r="90" spans="1:13" s="12" customFormat="1" ht="31.5" x14ac:dyDescent="0.25">
      <c r="A90" s="7">
        <v>88</v>
      </c>
      <c r="B90" s="8" t="s">
        <v>176</v>
      </c>
      <c r="C90" s="8"/>
      <c r="D90" s="8" t="s">
        <v>177</v>
      </c>
      <c r="E90" s="9">
        <v>305341119</v>
      </c>
      <c r="F90" s="8" t="s">
        <v>178</v>
      </c>
      <c r="G90" s="10">
        <v>45735</v>
      </c>
      <c r="H90" s="8" t="s">
        <v>178</v>
      </c>
      <c r="I90" s="11">
        <v>49336</v>
      </c>
      <c r="J90" s="10">
        <v>45741</v>
      </c>
      <c r="K90" s="11">
        <v>49336</v>
      </c>
      <c r="L90" s="12" t="s">
        <v>187</v>
      </c>
      <c r="M90" s="13">
        <f t="shared" si="0"/>
        <v>0</v>
      </c>
    </row>
    <row r="91" spans="1:13" s="12" customFormat="1" ht="31.5" x14ac:dyDescent="0.25">
      <c r="A91" s="7">
        <v>89</v>
      </c>
      <c r="B91" s="8" t="s">
        <v>179</v>
      </c>
      <c r="C91" s="8"/>
      <c r="D91" s="8" t="s">
        <v>180</v>
      </c>
      <c r="E91" s="9">
        <v>308044778</v>
      </c>
      <c r="F91" s="8" t="s">
        <v>181</v>
      </c>
      <c r="G91" s="10">
        <v>45735</v>
      </c>
      <c r="H91" s="8" t="s">
        <v>181</v>
      </c>
      <c r="I91" s="11">
        <v>129500</v>
      </c>
      <c r="J91" s="10">
        <v>45741</v>
      </c>
      <c r="K91" s="11">
        <v>129500</v>
      </c>
      <c r="L91" s="12" t="s">
        <v>187</v>
      </c>
      <c r="M91" s="13">
        <f t="shared" si="0"/>
        <v>0</v>
      </c>
    </row>
    <row r="92" spans="1:13" s="12" customFormat="1" ht="31.5" x14ac:dyDescent="0.25">
      <c r="A92" s="7">
        <v>90</v>
      </c>
      <c r="B92" s="8" t="s">
        <v>182</v>
      </c>
      <c r="C92" s="8"/>
      <c r="D92" s="8" t="s">
        <v>183</v>
      </c>
      <c r="E92" s="9">
        <v>303357763</v>
      </c>
      <c r="F92" s="8" t="s">
        <v>184</v>
      </c>
      <c r="G92" s="10">
        <v>45735</v>
      </c>
      <c r="H92" s="8" t="s">
        <v>184</v>
      </c>
      <c r="I92" s="11">
        <v>150000</v>
      </c>
      <c r="J92" s="10">
        <v>45744</v>
      </c>
      <c r="K92" s="11">
        <v>150000</v>
      </c>
      <c r="L92" s="12" t="s">
        <v>187</v>
      </c>
      <c r="M92" s="13">
        <f t="shared" si="0"/>
        <v>0</v>
      </c>
    </row>
    <row r="93" spans="1:13" s="15" customFormat="1" ht="47.25" x14ac:dyDescent="0.25">
      <c r="A93" s="7">
        <v>91</v>
      </c>
      <c r="B93" s="8" t="s">
        <v>88</v>
      </c>
      <c r="C93" s="8"/>
      <c r="D93" s="8" t="s">
        <v>185</v>
      </c>
      <c r="E93" s="9">
        <v>301966284</v>
      </c>
      <c r="F93" s="8" t="s">
        <v>186</v>
      </c>
      <c r="G93" s="10">
        <v>45734</v>
      </c>
      <c r="H93" s="8" t="s">
        <v>186</v>
      </c>
      <c r="I93" s="11">
        <v>2200000</v>
      </c>
      <c r="J93" s="10">
        <v>45744</v>
      </c>
      <c r="K93" s="11">
        <v>2200000</v>
      </c>
      <c r="L93" s="12" t="s">
        <v>187</v>
      </c>
      <c r="M93" s="13">
        <f t="shared" ref="M93" si="1">+I93-K93</f>
        <v>0</v>
      </c>
    </row>
    <row r="94" spans="1:13" ht="15.75" x14ac:dyDescent="0.25">
      <c r="A94" s="7">
        <v>92</v>
      </c>
      <c r="B94" s="8" t="s">
        <v>195</v>
      </c>
      <c r="C94" s="8"/>
      <c r="D94" s="8" t="s">
        <v>196</v>
      </c>
      <c r="E94" s="9">
        <v>305631406</v>
      </c>
      <c r="F94" s="8" t="s">
        <v>197</v>
      </c>
      <c r="G94" s="10">
        <v>45551</v>
      </c>
      <c r="H94" s="8" t="s">
        <v>197</v>
      </c>
      <c r="I94" s="11">
        <v>675000</v>
      </c>
      <c r="J94" s="10">
        <v>45672</v>
      </c>
      <c r="K94" s="11">
        <v>675000</v>
      </c>
      <c r="L94" s="12" t="s">
        <v>49</v>
      </c>
    </row>
    <row r="95" spans="1:13" ht="15.75" x14ac:dyDescent="0.25">
      <c r="A95" s="7">
        <v>93</v>
      </c>
      <c r="B95" s="8" t="s">
        <v>199</v>
      </c>
      <c r="C95" s="8"/>
      <c r="D95" s="8" t="s">
        <v>200</v>
      </c>
      <c r="E95" s="9">
        <v>204387372</v>
      </c>
      <c r="F95" s="8" t="s">
        <v>198</v>
      </c>
      <c r="G95" s="24">
        <v>45719</v>
      </c>
      <c r="H95" s="8" t="s">
        <v>198</v>
      </c>
      <c r="I95" s="11" t="s">
        <v>201</v>
      </c>
      <c r="J95" s="10">
        <v>45730</v>
      </c>
      <c r="K95" s="11" t="s">
        <v>201</v>
      </c>
      <c r="L95" s="17" t="s">
        <v>61</v>
      </c>
    </row>
    <row r="96" spans="1:13" ht="31.5" x14ac:dyDescent="0.25">
      <c r="A96" s="7">
        <v>94</v>
      </c>
      <c r="B96" s="8" t="s">
        <v>202</v>
      </c>
      <c r="C96" s="8"/>
      <c r="D96" s="8" t="s">
        <v>203</v>
      </c>
      <c r="E96" s="9">
        <v>306089114</v>
      </c>
      <c r="F96" s="8" t="s">
        <v>205</v>
      </c>
      <c r="G96" s="10">
        <v>45673</v>
      </c>
      <c r="H96" s="8" t="s">
        <v>205</v>
      </c>
      <c r="I96" s="11" t="s">
        <v>204</v>
      </c>
      <c r="J96" s="10">
        <v>45673</v>
      </c>
      <c r="K96" s="11" t="s">
        <v>204</v>
      </c>
      <c r="L96" s="17" t="s">
        <v>53</v>
      </c>
    </row>
    <row r="97" spans="1:11" ht="15.75" x14ac:dyDescent="0.25">
      <c r="A97" s="7"/>
      <c r="B97" s="8"/>
      <c r="C97" s="8"/>
      <c r="D97" s="8"/>
      <c r="E97" s="9"/>
      <c r="F97" s="8"/>
      <c r="G97" s="10"/>
      <c r="H97" s="8"/>
      <c r="I97" s="11"/>
      <c r="J97" s="10"/>
      <c r="K97" s="11"/>
    </row>
    <row r="98" spans="1:11" ht="15.75" x14ac:dyDescent="0.25">
      <c r="A98" s="7"/>
      <c r="B98" s="8"/>
      <c r="C98" s="8"/>
      <c r="D98" s="8"/>
      <c r="E98" s="9"/>
      <c r="F98" s="8"/>
      <c r="G98" s="10"/>
      <c r="H98" s="8"/>
      <c r="I98" s="11"/>
      <c r="J98" s="10"/>
      <c r="K98" s="11"/>
    </row>
    <row r="99" spans="1:11" ht="15.75" x14ac:dyDescent="0.25">
      <c r="A99" s="7"/>
      <c r="B99" s="8"/>
      <c r="C99" s="8"/>
      <c r="D99" s="8"/>
      <c r="E99" s="9"/>
      <c r="F99" s="8"/>
      <c r="G99" s="10"/>
      <c r="H99" s="8"/>
      <c r="I99" s="11"/>
      <c r="J99" s="10"/>
      <c r="K99" s="11"/>
    </row>
    <row r="100" spans="1:11" ht="15.75" x14ac:dyDescent="0.25">
      <c r="A100" s="7"/>
      <c r="B100" s="8"/>
      <c r="C100" s="8"/>
      <c r="D100" s="8"/>
      <c r="E100" s="9"/>
      <c r="F100" s="8"/>
      <c r="G100" s="10"/>
      <c r="H100" s="8"/>
      <c r="I100" s="11"/>
      <c r="J100" s="10"/>
      <c r="K100" s="11"/>
    </row>
    <row r="101" spans="1:11" ht="15.75" x14ac:dyDescent="0.25">
      <c r="A101" s="7"/>
      <c r="B101" s="8"/>
      <c r="C101" s="8"/>
      <c r="D101" s="8"/>
      <c r="E101" s="9"/>
      <c r="F101" s="8"/>
      <c r="G101" s="10"/>
      <c r="H101" s="8"/>
      <c r="I101" s="11"/>
      <c r="J101" s="10"/>
      <c r="K101" s="11"/>
    </row>
    <row r="102" spans="1:11" ht="15.75" x14ac:dyDescent="0.25">
      <c r="A102" s="7"/>
      <c r="B102" s="8"/>
      <c r="C102" s="8"/>
      <c r="D102" s="8"/>
      <c r="E102" s="9"/>
      <c r="F102" s="8"/>
      <c r="G102" s="10"/>
      <c r="H102" s="8"/>
      <c r="I102" s="11"/>
      <c r="J102" s="10"/>
      <c r="K102" s="11"/>
    </row>
    <row r="103" spans="1:11" ht="15.75" x14ac:dyDescent="0.25">
      <c r="A103" s="7"/>
      <c r="B103" s="8"/>
      <c r="C103" s="8"/>
      <c r="D103" s="8"/>
      <c r="E103" s="9"/>
      <c r="F103" s="8"/>
      <c r="G103" s="10"/>
      <c r="H103" s="8"/>
      <c r="I103" s="11"/>
      <c r="J103" s="10"/>
      <c r="K103" s="11"/>
    </row>
    <row r="104" spans="1:11" ht="15.75" x14ac:dyDescent="0.25">
      <c r="A104" s="7"/>
      <c r="B104" s="8"/>
      <c r="C104" s="8"/>
      <c r="D104" s="8"/>
      <c r="E104" s="9"/>
      <c r="F104" s="8"/>
      <c r="G104" s="10"/>
      <c r="H104" s="8"/>
      <c r="I104" s="11"/>
      <c r="J104" s="10"/>
      <c r="K104" s="11"/>
    </row>
    <row r="105" spans="1:11" ht="15.75" x14ac:dyDescent="0.25">
      <c r="A105" s="7"/>
      <c r="B105" s="8"/>
      <c r="C105" s="8"/>
      <c r="D105" s="8"/>
      <c r="E105" s="9"/>
      <c r="F105" s="8"/>
      <c r="G105" s="10"/>
      <c r="H105" s="8"/>
      <c r="I105" s="11"/>
      <c r="J105" s="10"/>
      <c r="K105" s="11"/>
    </row>
    <row r="106" spans="1:11" ht="15.75" x14ac:dyDescent="0.25">
      <c r="A106" s="7"/>
      <c r="B106" s="8"/>
      <c r="C106" s="8"/>
      <c r="D106" s="8"/>
      <c r="E106" s="9"/>
      <c r="F106" s="8"/>
      <c r="G106" s="10"/>
      <c r="H106" s="8"/>
      <c r="I106" s="11"/>
      <c r="J106" s="10"/>
      <c r="K106" s="11"/>
    </row>
    <row r="107" spans="1:11" ht="15.75" x14ac:dyDescent="0.25">
      <c r="A107" s="7"/>
      <c r="B107" s="8"/>
      <c r="C107" s="8"/>
      <c r="D107" s="8"/>
      <c r="E107" s="9"/>
      <c r="F107" s="8"/>
      <c r="G107" s="10"/>
      <c r="H107" s="8"/>
      <c r="I107" s="11"/>
      <c r="J107" s="10"/>
      <c r="K107" s="11"/>
    </row>
    <row r="108" spans="1:11" ht="15.75" x14ac:dyDescent="0.25">
      <c r="A108" s="7"/>
      <c r="B108" s="8"/>
      <c r="C108" s="8"/>
      <c r="D108" s="8"/>
      <c r="E108" s="9"/>
      <c r="F108" s="8"/>
      <c r="G108" s="10"/>
      <c r="H108" s="8"/>
      <c r="I108" s="11"/>
      <c r="J108" s="10"/>
      <c r="K108" s="11"/>
    </row>
    <row r="109" spans="1:11" ht="15.75" x14ac:dyDescent="0.25">
      <c r="A109" s="7"/>
      <c r="B109" s="8"/>
      <c r="C109" s="8"/>
      <c r="D109" s="8"/>
      <c r="E109" s="9"/>
      <c r="F109" s="8"/>
      <c r="G109" s="10"/>
      <c r="H109" s="8"/>
      <c r="I109" s="11"/>
      <c r="J109" s="10"/>
      <c r="K109" s="11"/>
    </row>
    <row r="110" spans="1:11" ht="15.75" x14ac:dyDescent="0.25">
      <c r="A110" s="7"/>
      <c r="B110" s="8"/>
      <c r="C110" s="8"/>
      <c r="D110" s="8"/>
      <c r="E110" s="9"/>
      <c r="F110" s="8"/>
      <c r="G110" s="10"/>
      <c r="H110" s="8"/>
      <c r="I110" s="11"/>
      <c r="J110" s="10"/>
      <c r="K110" s="11"/>
    </row>
    <row r="111" spans="1:11" ht="15.75" x14ac:dyDescent="0.25">
      <c r="A111" s="7"/>
      <c r="B111" s="8"/>
      <c r="C111" s="8"/>
      <c r="D111" s="8"/>
      <c r="E111" s="9"/>
      <c r="F111" s="8"/>
      <c r="G111" s="10"/>
      <c r="H111" s="8"/>
      <c r="I111" s="11"/>
      <c r="J111" s="10"/>
      <c r="K111" s="11"/>
    </row>
    <row r="112" spans="1:11" ht="15.75" x14ac:dyDescent="0.25">
      <c r="A112" s="7"/>
      <c r="B112" s="8"/>
      <c r="C112" s="8"/>
      <c r="D112" s="8"/>
      <c r="E112" s="9"/>
      <c r="F112" s="8"/>
      <c r="G112" s="10"/>
      <c r="H112" s="8"/>
      <c r="I112" s="11"/>
      <c r="J112" s="10"/>
      <c r="K112" s="11"/>
    </row>
    <row r="113" spans="1:11" ht="15.75" x14ac:dyDescent="0.25">
      <c r="A113" s="7"/>
      <c r="B113" s="8"/>
      <c r="C113" s="8"/>
      <c r="D113" s="8"/>
      <c r="E113" s="9"/>
      <c r="F113" s="8"/>
      <c r="G113" s="10"/>
      <c r="H113" s="8"/>
      <c r="I113" s="11"/>
      <c r="J113" s="10"/>
      <c r="K113" s="11"/>
    </row>
    <row r="114" spans="1:11" ht="15.75" x14ac:dyDescent="0.25">
      <c r="A114" s="7"/>
      <c r="B114" s="8"/>
      <c r="C114" s="8"/>
      <c r="D114" s="8"/>
      <c r="E114" s="9"/>
      <c r="F114" s="8"/>
      <c r="G114" s="10"/>
      <c r="H114" s="8"/>
      <c r="I114" s="11"/>
      <c r="J114" s="10"/>
      <c r="K114" s="11"/>
    </row>
    <row r="115" spans="1:11" ht="15.75" x14ac:dyDescent="0.25">
      <c r="A115" s="7"/>
      <c r="B115" s="8"/>
      <c r="C115" s="8"/>
      <c r="D115" s="8"/>
      <c r="E115" s="9"/>
      <c r="F115" s="8"/>
      <c r="G115" s="10"/>
      <c r="H115" s="8"/>
      <c r="I115" s="11"/>
      <c r="J115" s="10"/>
      <c r="K115" s="11"/>
    </row>
    <row r="116" spans="1:11" ht="15.75" x14ac:dyDescent="0.25">
      <c r="A116" s="7"/>
      <c r="B116" s="8"/>
      <c r="C116" s="8"/>
      <c r="D116" s="8"/>
      <c r="E116" s="9"/>
      <c r="F116" s="8"/>
      <c r="G116" s="10"/>
      <c r="H116" s="8"/>
      <c r="I116" s="11"/>
      <c r="J116" s="10"/>
      <c r="K116" s="11"/>
    </row>
    <row r="117" spans="1:11" ht="15.75" x14ac:dyDescent="0.25">
      <c r="A117" s="7"/>
      <c r="B117" s="8"/>
      <c r="C117" s="8"/>
      <c r="D117" s="8"/>
      <c r="E117" s="9"/>
      <c r="F117" s="8"/>
      <c r="G117" s="10"/>
      <c r="H117" s="8"/>
      <c r="I117" s="11"/>
      <c r="J117" s="10"/>
      <c r="K117" s="11"/>
    </row>
    <row r="118" spans="1:11" ht="15.75" x14ac:dyDescent="0.25">
      <c r="A118" s="7"/>
      <c r="B118" s="8"/>
      <c r="C118" s="8"/>
      <c r="D118" s="8"/>
      <c r="E118" s="9"/>
      <c r="F118" s="8"/>
      <c r="G118" s="10"/>
      <c r="H118" s="8"/>
      <c r="I118" s="11"/>
      <c r="J118" s="10"/>
      <c r="K118" s="11"/>
    </row>
    <row r="119" spans="1:11" ht="15.75" x14ac:dyDescent="0.25">
      <c r="A119" s="7"/>
      <c r="B119" s="8"/>
      <c r="C119" s="8"/>
      <c r="D119" s="8"/>
      <c r="E119" s="9"/>
      <c r="F119" s="8"/>
      <c r="G119" s="10"/>
      <c r="H119" s="8"/>
      <c r="I119" s="11"/>
      <c r="J119" s="10"/>
      <c r="K119" s="11"/>
    </row>
    <row r="120" spans="1:11" ht="15.75" x14ac:dyDescent="0.25">
      <c r="A120" s="7"/>
      <c r="B120" s="8"/>
      <c r="C120" s="8"/>
      <c r="D120" s="8"/>
      <c r="E120" s="9"/>
      <c r="F120" s="8"/>
      <c r="G120" s="10"/>
      <c r="H120" s="8"/>
      <c r="I120" s="11"/>
      <c r="J120" s="10"/>
      <c r="K120" s="11"/>
    </row>
    <row r="121" spans="1:11" ht="15.75" x14ac:dyDescent="0.25">
      <c r="A121" s="7"/>
      <c r="B121" s="8"/>
      <c r="C121" s="8"/>
      <c r="D121" s="8"/>
      <c r="E121" s="9"/>
      <c r="F121" s="8"/>
      <c r="G121" s="10"/>
      <c r="H121" s="8"/>
      <c r="I121" s="11"/>
      <c r="J121" s="10"/>
      <c r="K121" s="11"/>
    </row>
    <row r="122" spans="1:11" ht="15.75" x14ac:dyDescent="0.25">
      <c r="A122" s="7"/>
      <c r="B122" s="8"/>
      <c r="C122" s="8"/>
      <c r="D122" s="8"/>
      <c r="E122" s="9"/>
      <c r="F122" s="8"/>
      <c r="G122" s="10"/>
      <c r="H122" s="8"/>
      <c r="I122" s="11"/>
      <c r="J122" s="10"/>
      <c r="K122" s="11"/>
    </row>
    <row r="123" spans="1:11" ht="15.75" x14ac:dyDescent="0.25">
      <c r="A123" s="7"/>
      <c r="B123" s="8"/>
      <c r="C123" s="8"/>
      <c r="D123" s="8"/>
      <c r="E123" s="9"/>
      <c r="F123" s="8"/>
      <c r="G123" s="10"/>
      <c r="H123" s="8"/>
      <c r="I123" s="11"/>
      <c r="J123" s="10"/>
      <c r="K123" s="11"/>
    </row>
    <row r="124" spans="1:11" ht="15.75" x14ac:dyDescent="0.25">
      <c r="A124" s="7"/>
      <c r="B124" s="8"/>
      <c r="C124" s="8"/>
      <c r="D124" s="8"/>
      <c r="E124" s="9"/>
      <c r="F124" s="8"/>
      <c r="G124" s="10"/>
      <c r="H124" s="8"/>
      <c r="I124" s="11"/>
      <c r="J124" s="10"/>
      <c r="K124" s="11"/>
    </row>
    <row r="125" spans="1:11" ht="15.75" x14ac:dyDescent="0.25">
      <c r="A125" s="7"/>
      <c r="B125" s="8"/>
      <c r="C125" s="8"/>
      <c r="D125" s="8"/>
      <c r="E125" s="9"/>
      <c r="F125" s="8"/>
      <c r="G125" s="10"/>
      <c r="H125" s="8"/>
      <c r="I125" s="11"/>
      <c r="J125" s="10"/>
      <c r="K125" s="11"/>
    </row>
    <row r="126" spans="1:11" ht="15.75" x14ac:dyDescent="0.25">
      <c r="A126" s="7"/>
      <c r="B126" s="8"/>
      <c r="C126" s="8"/>
      <c r="D126" s="8"/>
      <c r="E126" s="9"/>
      <c r="F126" s="8"/>
      <c r="G126" s="10"/>
      <c r="H126" s="8"/>
      <c r="I126" s="11"/>
      <c r="J126" s="10"/>
      <c r="K126" s="11"/>
    </row>
    <row r="127" spans="1:11" ht="15.75" x14ac:dyDescent="0.25">
      <c r="A127" s="7"/>
      <c r="B127" s="8"/>
      <c r="C127" s="8"/>
      <c r="D127" s="8"/>
      <c r="E127" s="9"/>
      <c r="F127" s="8"/>
      <c r="G127" s="10"/>
      <c r="H127" s="8"/>
      <c r="I127" s="11"/>
      <c r="J127" s="10"/>
      <c r="K127" s="11"/>
    </row>
    <row r="128" spans="1:11" ht="15.75" x14ac:dyDescent="0.25">
      <c r="A128" s="7"/>
      <c r="B128" s="8"/>
      <c r="C128" s="8"/>
      <c r="D128" s="8"/>
      <c r="E128" s="9"/>
      <c r="F128" s="8"/>
      <c r="G128" s="10"/>
      <c r="H128" s="8"/>
      <c r="I128" s="11"/>
      <c r="J128" s="10"/>
      <c r="K128" s="11"/>
    </row>
    <row r="129" spans="1:11" ht="15.75" x14ac:dyDescent="0.25">
      <c r="A129" s="7"/>
      <c r="B129" s="8"/>
      <c r="C129" s="8"/>
      <c r="D129" s="8"/>
      <c r="E129" s="9"/>
      <c r="F129" s="8"/>
      <c r="G129" s="10"/>
      <c r="H129" s="8"/>
      <c r="I129" s="11"/>
      <c r="J129" s="10"/>
      <c r="K129" s="11"/>
    </row>
    <row r="130" spans="1:11" ht="15.75" x14ac:dyDescent="0.25">
      <c r="A130" s="7"/>
      <c r="B130" s="8"/>
      <c r="C130" s="8"/>
      <c r="D130" s="8"/>
      <c r="E130" s="9"/>
      <c r="F130" s="8"/>
      <c r="G130" s="10"/>
      <c r="H130" s="8"/>
      <c r="I130" s="11"/>
      <c r="J130" s="10"/>
      <c r="K130" s="11"/>
    </row>
    <row r="131" spans="1:11" ht="15.75" x14ac:dyDescent="0.25">
      <c r="A131" s="7"/>
      <c r="B131" s="8"/>
      <c r="C131" s="8"/>
      <c r="D131" s="8"/>
      <c r="E131" s="9"/>
      <c r="F131" s="8"/>
      <c r="G131" s="10"/>
      <c r="H131" s="8"/>
      <c r="I131" s="11"/>
      <c r="J131" s="10"/>
      <c r="K131" s="11"/>
    </row>
    <row r="132" spans="1:11" ht="15.75" x14ac:dyDescent="0.25">
      <c r="A132" s="7"/>
      <c r="B132" s="8"/>
      <c r="C132" s="8"/>
      <c r="D132" s="8"/>
      <c r="E132" s="9"/>
      <c r="F132" s="8"/>
      <c r="G132" s="10"/>
      <c r="H132" s="8"/>
      <c r="I132" s="11"/>
      <c r="J132" s="10"/>
      <c r="K132" s="11"/>
    </row>
    <row r="133" spans="1:11" ht="15.75" x14ac:dyDescent="0.25">
      <c r="A133" s="7"/>
      <c r="B133" s="8"/>
      <c r="C133" s="8"/>
      <c r="D133" s="8"/>
      <c r="E133" s="9"/>
      <c r="F133" s="8"/>
      <c r="G133" s="10"/>
      <c r="H133" s="8"/>
      <c r="I133" s="11"/>
      <c r="J133" s="10"/>
      <c r="K133" s="11"/>
    </row>
    <row r="134" spans="1:11" ht="15.75" x14ac:dyDescent="0.25">
      <c r="A134" s="7"/>
      <c r="B134" s="8"/>
      <c r="C134" s="8"/>
      <c r="D134" s="8"/>
      <c r="E134" s="9"/>
      <c r="F134" s="8"/>
      <c r="G134" s="10"/>
      <c r="H134" s="8"/>
      <c r="I134" s="11"/>
      <c r="J134" s="10"/>
      <c r="K134" s="11"/>
    </row>
    <row r="135" spans="1:11" ht="15.75" x14ac:dyDescent="0.25">
      <c r="A135" s="7"/>
      <c r="B135" s="8"/>
      <c r="C135" s="8"/>
      <c r="D135" s="8"/>
      <c r="E135" s="9"/>
      <c r="F135" s="8"/>
      <c r="G135" s="10"/>
      <c r="H135" s="8"/>
      <c r="I135" s="11"/>
      <c r="J135" s="10"/>
      <c r="K135" s="11"/>
    </row>
    <row r="136" spans="1:11" ht="15.75" x14ac:dyDescent="0.25">
      <c r="A136" s="7"/>
      <c r="B136" s="8"/>
      <c r="C136" s="8"/>
      <c r="D136" s="8"/>
      <c r="E136" s="9"/>
      <c r="F136" s="8"/>
      <c r="G136" s="10"/>
      <c r="H136" s="8"/>
      <c r="I136" s="11"/>
      <c r="J136" s="10"/>
      <c r="K136" s="11"/>
    </row>
    <row r="137" spans="1:11" ht="15.75" x14ac:dyDescent="0.25">
      <c r="A137" s="7"/>
      <c r="B137" s="8"/>
      <c r="C137" s="8"/>
      <c r="D137" s="8"/>
      <c r="E137" s="9"/>
      <c r="F137" s="8"/>
      <c r="G137" s="10"/>
      <c r="H137" s="8"/>
      <c r="I137" s="11"/>
      <c r="J137" s="10"/>
      <c r="K137" s="11"/>
    </row>
    <row r="138" spans="1:11" ht="15.75" x14ac:dyDescent="0.25">
      <c r="A138" s="7"/>
      <c r="B138" s="8"/>
      <c r="C138" s="8"/>
      <c r="D138" s="8"/>
      <c r="E138" s="9"/>
      <c r="F138" s="8"/>
      <c r="G138" s="10"/>
      <c r="H138" s="8"/>
      <c r="I138" s="11"/>
      <c r="J138" s="10"/>
      <c r="K138" s="11"/>
    </row>
    <row r="139" spans="1:11" ht="15.75" x14ac:dyDescent="0.25">
      <c r="A139" s="7"/>
      <c r="B139" s="8"/>
      <c r="C139" s="8"/>
      <c r="D139" s="8"/>
      <c r="E139" s="9"/>
      <c r="F139" s="8"/>
      <c r="G139" s="10"/>
      <c r="H139" s="8"/>
      <c r="I139" s="11"/>
      <c r="J139" s="10"/>
      <c r="K139" s="11"/>
    </row>
    <row r="140" spans="1:11" ht="15.75" x14ac:dyDescent="0.25">
      <c r="A140" s="7"/>
      <c r="B140" s="8"/>
      <c r="C140" s="8"/>
      <c r="D140" s="8"/>
      <c r="E140" s="9"/>
      <c r="F140" s="8"/>
      <c r="G140" s="10"/>
      <c r="H140" s="8"/>
      <c r="I140" s="11"/>
      <c r="J140" s="10"/>
      <c r="K140" s="11"/>
    </row>
    <row r="141" spans="1:11" ht="15.75" x14ac:dyDescent="0.25">
      <c r="A141" s="7"/>
      <c r="B141" s="8"/>
      <c r="C141" s="8"/>
      <c r="D141" s="8"/>
      <c r="E141" s="9"/>
      <c r="F141" s="8"/>
      <c r="G141" s="10"/>
      <c r="H141" s="8"/>
      <c r="I141" s="11"/>
      <c r="J141" s="10"/>
      <c r="K141" s="11"/>
    </row>
    <row r="142" spans="1:11" ht="15.75" x14ac:dyDescent="0.25">
      <c r="A142" s="7"/>
      <c r="B142" s="8"/>
      <c r="C142" s="8"/>
      <c r="D142" s="8"/>
      <c r="E142" s="9"/>
      <c r="F142" s="8"/>
      <c r="G142" s="10"/>
      <c r="H142" s="8"/>
      <c r="I142" s="11"/>
      <c r="J142" s="10"/>
      <c r="K142" s="11"/>
    </row>
    <row r="143" spans="1:11" ht="15.75" x14ac:dyDescent="0.25">
      <c r="A143" s="7"/>
      <c r="B143" s="8"/>
      <c r="C143" s="8"/>
      <c r="D143" s="8"/>
      <c r="E143" s="9"/>
      <c r="F143" s="8"/>
      <c r="G143" s="10"/>
      <c r="H143" s="8"/>
      <c r="I143" s="11"/>
      <c r="J143" s="10"/>
      <c r="K143" s="11"/>
    </row>
    <row r="144" spans="1:11" ht="15.75" x14ac:dyDescent="0.25">
      <c r="A144" s="7"/>
      <c r="B144" s="8"/>
      <c r="C144" s="8"/>
      <c r="D144" s="8"/>
      <c r="E144" s="9"/>
      <c r="F144" s="8"/>
      <c r="G144" s="10"/>
      <c r="H144" s="8"/>
      <c r="I144" s="11"/>
      <c r="J144" s="10"/>
      <c r="K144" s="11"/>
    </row>
    <row r="145" spans="1:11" ht="15.75" x14ac:dyDescent="0.25">
      <c r="A145" s="7"/>
      <c r="B145" s="8"/>
      <c r="C145" s="8"/>
      <c r="D145" s="8"/>
      <c r="E145" s="9"/>
      <c r="F145" s="8"/>
      <c r="G145" s="10"/>
      <c r="H145" s="8"/>
      <c r="I145" s="11"/>
      <c r="J145" s="10"/>
      <c r="K145" s="11"/>
    </row>
    <row r="146" spans="1:11" ht="15.75" x14ac:dyDescent="0.25">
      <c r="A146" s="7"/>
      <c r="B146" s="8"/>
      <c r="C146" s="8"/>
      <c r="D146" s="8"/>
      <c r="E146" s="9"/>
      <c r="F146" s="8"/>
      <c r="G146" s="10"/>
      <c r="H146" s="8"/>
      <c r="I146" s="11"/>
      <c r="J146" s="10"/>
      <c r="K146" s="11"/>
    </row>
    <row r="147" spans="1:11" ht="15.75" x14ac:dyDescent="0.25">
      <c r="A147" s="7"/>
      <c r="B147" s="8"/>
      <c r="C147" s="8"/>
      <c r="D147" s="8"/>
      <c r="E147" s="9"/>
      <c r="F147" s="8"/>
      <c r="G147" s="10"/>
      <c r="H147" s="8"/>
      <c r="I147" s="11"/>
      <c r="J147" s="10"/>
      <c r="K147" s="11"/>
    </row>
    <row r="148" spans="1:11" ht="15.75" x14ac:dyDescent="0.25">
      <c r="A148" s="7"/>
      <c r="B148" s="8"/>
      <c r="C148" s="8"/>
      <c r="D148" s="8"/>
      <c r="E148" s="9"/>
      <c r="F148" s="8"/>
      <c r="G148" s="10"/>
      <c r="H148" s="8"/>
      <c r="I148" s="11"/>
      <c r="J148" s="10"/>
      <c r="K148" s="11"/>
    </row>
    <row r="149" spans="1:11" ht="15.75" x14ac:dyDescent="0.25">
      <c r="A149" s="7"/>
      <c r="B149" s="8"/>
      <c r="C149" s="8"/>
      <c r="D149" s="8"/>
      <c r="E149" s="9"/>
      <c r="F149" s="8"/>
      <c r="G149" s="10"/>
      <c r="H149" s="8"/>
      <c r="I149" s="11"/>
      <c r="J149" s="10"/>
      <c r="K149" s="11"/>
    </row>
    <row r="150" spans="1:11" ht="15.75" x14ac:dyDescent="0.25">
      <c r="A150" s="7"/>
      <c r="B150" s="8"/>
      <c r="C150" s="8"/>
      <c r="D150" s="8"/>
      <c r="E150" s="9"/>
      <c r="F150" s="8"/>
      <c r="G150" s="10"/>
      <c r="H150" s="8"/>
      <c r="I150" s="11"/>
      <c r="J150" s="10"/>
      <c r="K150" s="11"/>
    </row>
    <row r="151" spans="1:11" ht="15.75" x14ac:dyDescent="0.25">
      <c r="A151" s="7"/>
      <c r="B151" s="8"/>
      <c r="C151" s="8"/>
      <c r="D151" s="8"/>
      <c r="E151" s="9"/>
      <c r="F151" s="8"/>
      <c r="G151" s="10"/>
      <c r="H151" s="8"/>
      <c r="I151" s="11"/>
      <c r="J151" s="10"/>
      <c r="K151" s="11"/>
    </row>
    <row r="152" spans="1:11" ht="15.75" x14ac:dyDescent="0.25">
      <c r="A152" s="7"/>
      <c r="B152" s="8"/>
      <c r="C152" s="8"/>
      <c r="D152" s="8"/>
      <c r="E152" s="9"/>
      <c r="F152" s="8"/>
      <c r="G152" s="10"/>
      <c r="H152" s="8"/>
      <c r="I152" s="11"/>
      <c r="J152" s="10"/>
      <c r="K152" s="11"/>
    </row>
    <row r="153" spans="1:11" ht="15.75" x14ac:dyDescent="0.25">
      <c r="A153" s="7"/>
      <c r="B153" s="8"/>
      <c r="C153" s="8"/>
      <c r="D153" s="8"/>
      <c r="E153" s="9"/>
      <c r="F153" s="8"/>
      <c r="G153" s="10"/>
      <c r="H153" s="8"/>
      <c r="I153" s="11"/>
      <c r="J153" s="10"/>
      <c r="K153" s="11"/>
    </row>
    <row r="154" spans="1:11" ht="15.75" x14ac:dyDescent="0.25">
      <c r="A154" s="7"/>
      <c r="B154" s="8"/>
      <c r="C154" s="8"/>
      <c r="D154" s="8"/>
      <c r="E154" s="9"/>
      <c r="F154" s="8"/>
      <c r="G154" s="10"/>
      <c r="H154" s="8"/>
      <c r="I154" s="11"/>
      <c r="J154" s="10"/>
      <c r="K154" s="11"/>
    </row>
    <row r="155" spans="1:11" ht="15.75" x14ac:dyDescent="0.25">
      <c r="A155" s="7"/>
      <c r="B155" s="8"/>
      <c r="C155" s="8"/>
      <c r="D155" s="8"/>
      <c r="E155" s="9"/>
      <c r="F155" s="8"/>
      <c r="G155" s="10"/>
      <c r="H155" s="8"/>
      <c r="I155" s="11"/>
      <c r="J155" s="10"/>
      <c r="K155" s="11"/>
    </row>
    <row r="156" spans="1:11" ht="15.75" x14ac:dyDescent="0.25">
      <c r="A156" s="7"/>
      <c r="B156" s="8"/>
      <c r="C156" s="8"/>
      <c r="D156" s="8"/>
      <c r="E156" s="9"/>
      <c r="F156" s="8"/>
      <c r="G156" s="10"/>
      <c r="H156" s="8"/>
      <c r="I156" s="11"/>
      <c r="J156" s="10"/>
      <c r="K156" s="11"/>
    </row>
    <row r="157" spans="1:11" ht="15.75" x14ac:dyDescent="0.25">
      <c r="A157" s="7"/>
      <c r="B157" s="8"/>
      <c r="C157" s="8"/>
      <c r="D157" s="8"/>
      <c r="E157" s="9"/>
      <c r="F157" s="8"/>
      <c r="G157" s="10"/>
      <c r="H157" s="8"/>
      <c r="I157" s="11"/>
      <c r="J157" s="10"/>
      <c r="K157" s="11"/>
    </row>
    <row r="158" spans="1:11" ht="15.75" x14ac:dyDescent="0.25">
      <c r="A158" s="7"/>
      <c r="B158" s="8"/>
      <c r="C158" s="8"/>
      <c r="D158" s="8"/>
      <c r="E158" s="9"/>
      <c r="F158" s="8"/>
      <c r="G158" s="10"/>
      <c r="H158" s="8"/>
      <c r="I158" s="11"/>
      <c r="J158" s="10"/>
      <c r="K158" s="11"/>
    </row>
    <row r="159" spans="1:11" ht="15.75" x14ac:dyDescent="0.25">
      <c r="A159" s="7"/>
      <c r="B159" s="8"/>
      <c r="C159" s="8"/>
      <c r="D159" s="8"/>
      <c r="E159" s="9"/>
      <c r="F159" s="8"/>
      <c r="G159" s="10"/>
      <c r="H159" s="8"/>
      <c r="I159" s="11"/>
      <c r="J159" s="10"/>
      <c r="K159" s="11"/>
    </row>
    <row r="160" spans="1:11" ht="15.75" x14ac:dyDescent="0.25">
      <c r="A160" s="7"/>
      <c r="B160" s="8"/>
      <c r="C160" s="8"/>
      <c r="D160" s="8"/>
      <c r="E160" s="9"/>
      <c r="F160" s="8"/>
      <c r="G160" s="10"/>
      <c r="H160" s="8"/>
      <c r="I160" s="11"/>
      <c r="J160" s="10"/>
      <c r="K160" s="11"/>
    </row>
    <row r="161" spans="1:11" ht="15.75" x14ac:dyDescent="0.25">
      <c r="A161" s="7"/>
      <c r="B161" s="8"/>
      <c r="C161" s="8"/>
      <c r="D161" s="8"/>
      <c r="E161" s="9"/>
      <c r="F161" s="8"/>
      <c r="G161" s="10"/>
      <c r="H161" s="8"/>
      <c r="I161" s="11"/>
      <c r="J161" s="10"/>
      <c r="K161" s="11"/>
    </row>
    <row r="162" spans="1:11" ht="15.75" x14ac:dyDescent="0.25">
      <c r="A162" s="7"/>
      <c r="B162" s="8"/>
      <c r="C162" s="8"/>
      <c r="D162" s="8"/>
      <c r="E162" s="9"/>
      <c r="F162" s="8"/>
      <c r="G162" s="10"/>
      <c r="H162" s="8"/>
      <c r="I162" s="11"/>
      <c r="J162" s="10"/>
      <c r="K162" s="11"/>
    </row>
    <row r="163" spans="1:11" ht="15.75" x14ac:dyDescent="0.25">
      <c r="A163" s="7"/>
      <c r="B163" s="8"/>
      <c r="C163" s="8"/>
      <c r="D163" s="8"/>
      <c r="E163" s="9"/>
      <c r="F163" s="8"/>
      <c r="G163" s="10"/>
      <c r="H163" s="8"/>
      <c r="I163" s="11"/>
      <c r="J163" s="10"/>
      <c r="K163" s="11"/>
    </row>
    <row r="164" spans="1:11" ht="15.75" x14ac:dyDescent="0.25">
      <c r="A164" s="7"/>
      <c r="B164" s="8"/>
      <c r="C164" s="8"/>
      <c r="D164" s="8"/>
      <c r="E164" s="9"/>
      <c r="F164" s="8"/>
      <c r="G164" s="10"/>
      <c r="H164" s="8"/>
      <c r="I164" s="11"/>
      <c r="J164" s="10"/>
      <c r="K164" s="11"/>
    </row>
    <row r="165" spans="1:11" ht="15.75" x14ac:dyDescent="0.25">
      <c r="A165" s="7"/>
      <c r="B165" s="8"/>
      <c r="C165" s="8"/>
      <c r="D165" s="8"/>
      <c r="E165" s="9"/>
      <c r="F165" s="8"/>
      <c r="G165" s="10"/>
      <c r="H165" s="8"/>
      <c r="I165" s="11"/>
      <c r="J165" s="10"/>
      <c r="K165" s="11"/>
    </row>
    <row r="166" spans="1:11" ht="15.75" x14ac:dyDescent="0.25">
      <c r="A166" s="7"/>
      <c r="B166" s="8"/>
      <c r="C166" s="8"/>
      <c r="D166" s="8"/>
      <c r="E166" s="9"/>
      <c r="F166" s="8"/>
      <c r="G166" s="10"/>
      <c r="H166" s="8"/>
      <c r="I166" s="11"/>
      <c r="J166" s="10"/>
      <c r="K166" s="11"/>
    </row>
    <row r="167" spans="1:11" ht="15.75" x14ac:dyDescent="0.25">
      <c r="A167" s="7"/>
      <c r="B167" s="8"/>
      <c r="C167" s="8"/>
      <c r="D167" s="8"/>
      <c r="E167" s="9"/>
      <c r="F167" s="8"/>
      <c r="G167" s="10"/>
      <c r="H167" s="8"/>
      <c r="I167" s="11"/>
      <c r="J167" s="10"/>
      <c r="K167" s="11"/>
    </row>
    <row r="168" spans="1:11" ht="15.75" x14ac:dyDescent="0.25">
      <c r="A168" s="7"/>
      <c r="B168" s="8"/>
      <c r="C168" s="8"/>
      <c r="D168" s="8"/>
      <c r="E168" s="9"/>
      <c r="F168" s="8"/>
      <c r="G168" s="10"/>
      <c r="H168" s="8"/>
      <c r="I168" s="11"/>
      <c r="J168" s="10"/>
      <c r="K168" s="11"/>
    </row>
    <row r="169" spans="1:11" ht="15.75" x14ac:dyDescent="0.25">
      <c r="A169" s="7"/>
      <c r="B169" s="8"/>
      <c r="C169" s="8"/>
      <c r="D169" s="8"/>
      <c r="E169" s="9"/>
      <c r="F169" s="8"/>
      <c r="G169" s="10"/>
      <c r="H169" s="8"/>
      <c r="I169" s="11"/>
      <c r="J169" s="10"/>
      <c r="K169" s="11"/>
    </row>
    <row r="170" spans="1:11" ht="15.75" x14ac:dyDescent="0.25">
      <c r="A170" s="7"/>
      <c r="B170" s="8"/>
      <c r="C170" s="8"/>
      <c r="D170" s="8"/>
      <c r="E170" s="9"/>
      <c r="F170" s="8"/>
      <c r="G170" s="10"/>
      <c r="H170" s="8"/>
      <c r="I170" s="11"/>
      <c r="J170" s="10"/>
      <c r="K170" s="11"/>
    </row>
    <row r="171" spans="1:11" ht="15.75" x14ac:dyDescent="0.25">
      <c r="A171" s="7"/>
      <c r="B171" s="8"/>
      <c r="C171" s="8"/>
      <c r="D171" s="8"/>
      <c r="E171" s="9"/>
      <c r="F171" s="8"/>
      <c r="G171" s="10"/>
      <c r="H171" s="8"/>
      <c r="I171" s="11"/>
      <c r="J171" s="10"/>
      <c r="K171" s="11"/>
    </row>
    <row r="172" spans="1:11" ht="15.75" x14ac:dyDescent="0.25">
      <c r="A172" s="7"/>
      <c r="B172" s="8"/>
      <c r="C172" s="8"/>
      <c r="D172" s="8"/>
      <c r="E172" s="9"/>
      <c r="F172" s="8"/>
      <c r="G172" s="10"/>
      <c r="H172" s="8"/>
      <c r="I172" s="11"/>
      <c r="J172" s="10"/>
      <c r="K172" s="11"/>
    </row>
    <row r="173" spans="1:11" ht="15.75" x14ac:dyDescent="0.25">
      <c r="A173" s="7"/>
      <c r="B173" s="8"/>
      <c r="C173" s="8"/>
      <c r="D173" s="8"/>
      <c r="E173" s="9"/>
      <c r="F173" s="8"/>
      <c r="G173" s="10"/>
      <c r="H173" s="8"/>
      <c r="I173" s="11"/>
      <c r="J173" s="10"/>
      <c r="K173" s="11"/>
    </row>
    <row r="174" spans="1:11" ht="15.75" x14ac:dyDescent="0.25">
      <c r="A174" s="7"/>
      <c r="B174" s="8"/>
      <c r="C174" s="8"/>
      <c r="D174" s="8"/>
      <c r="E174" s="9"/>
      <c r="F174" s="8"/>
      <c r="G174" s="10"/>
      <c r="H174" s="8"/>
      <c r="I174" s="11"/>
      <c r="J174" s="10"/>
      <c r="K174" s="11"/>
    </row>
    <row r="175" spans="1:11" ht="15.75" x14ac:dyDescent="0.25">
      <c r="A175" s="7"/>
      <c r="B175" s="8"/>
      <c r="C175" s="8"/>
      <c r="D175" s="8"/>
      <c r="E175" s="9"/>
      <c r="F175" s="8"/>
      <c r="G175" s="10"/>
      <c r="H175" s="8"/>
      <c r="I175" s="11"/>
      <c r="J175" s="10"/>
      <c r="K175" s="11"/>
    </row>
    <row r="176" spans="1:11" ht="15.75" x14ac:dyDescent="0.25">
      <c r="A176" s="7"/>
      <c r="B176" s="8"/>
      <c r="C176" s="8"/>
      <c r="D176" s="8"/>
      <c r="E176" s="9"/>
      <c r="F176" s="8"/>
      <c r="G176" s="10"/>
      <c r="H176" s="8"/>
      <c r="I176" s="11"/>
      <c r="J176" s="10"/>
      <c r="K176" s="11"/>
    </row>
    <row r="177" spans="1:11" ht="15.75" x14ac:dyDescent="0.25">
      <c r="A177" s="7"/>
      <c r="B177" s="8"/>
      <c r="C177" s="8"/>
      <c r="D177" s="8"/>
      <c r="E177" s="9"/>
      <c r="F177" s="8"/>
      <c r="G177" s="10"/>
      <c r="H177" s="8"/>
      <c r="I177" s="11"/>
      <c r="J177" s="10"/>
      <c r="K177" s="11"/>
    </row>
    <row r="178" spans="1:11" ht="15.75" x14ac:dyDescent="0.25">
      <c r="A178" s="7"/>
      <c r="B178" s="8"/>
      <c r="C178" s="8"/>
      <c r="D178" s="8"/>
      <c r="E178" s="9"/>
      <c r="F178" s="8"/>
      <c r="G178" s="10"/>
      <c r="H178" s="8"/>
      <c r="I178" s="11"/>
      <c r="J178" s="10"/>
      <c r="K178" s="11"/>
    </row>
    <row r="179" spans="1:11" ht="15.75" x14ac:dyDescent="0.25">
      <c r="A179" s="7"/>
      <c r="B179" s="8"/>
      <c r="C179" s="8"/>
      <c r="D179" s="8"/>
      <c r="E179" s="9"/>
      <c r="F179" s="8"/>
      <c r="G179" s="10"/>
      <c r="H179" s="8"/>
      <c r="I179" s="11"/>
      <c r="J179" s="10"/>
      <c r="K179" s="11"/>
    </row>
    <row r="180" spans="1:11" ht="15.75" x14ac:dyDescent="0.25">
      <c r="A180" s="7"/>
      <c r="B180" s="8"/>
      <c r="C180" s="8"/>
      <c r="D180" s="8"/>
      <c r="E180" s="9"/>
      <c r="F180" s="8"/>
      <c r="G180" s="10"/>
      <c r="H180" s="8"/>
      <c r="I180" s="11"/>
      <c r="J180" s="10"/>
      <c r="K180" s="11"/>
    </row>
    <row r="181" spans="1:11" ht="15.75" x14ac:dyDescent="0.25">
      <c r="A181" s="7"/>
      <c r="B181" s="8"/>
      <c r="C181" s="8"/>
      <c r="D181" s="8"/>
      <c r="E181" s="9"/>
      <c r="F181" s="8"/>
      <c r="G181" s="10"/>
      <c r="H181" s="8"/>
      <c r="I181" s="11"/>
      <c r="J181" s="10"/>
      <c r="K181" s="11"/>
    </row>
    <row r="182" spans="1:11" ht="15.75" x14ac:dyDescent="0.25">
      <c r="A182" s="7"/>
      <c r="B182" s="8"/>
      <c r="C182" s="8"/>
      <c r="D182" s="8"/>
      <c r="E182" s="9"/>
      <c r="F182" s="8"/>
      <c r="G182" s="10"/>
      <c r="H182" s="8"/>
      <c r="I182" s="11"/>
      <c r="J182" s="10"/>
      <c r="K182" s="11"/>
    </row>
    <row r="183" spans="1:11" ht="15.75" x14ac:dyDescent="0.25">
      <c r="A183" s="7"/>
      <c r="B183" s="8"/>
      <c r="C183" s="8"/>
      <c r="D183" s="8"/>
      <c r="E183" s="9"/>
      <c r="F183" s="8"/>
      <c r="G183" s="10"/>
      <c r="H183" s="8"/>
      <c r="I183" s="11"/>
      <c r="J183" s="10"/>
      <c r="K183" s="11"/>
    </row>
    <row r="184" spans="1:11" ht="15.75" x14ac:dyDescent="0.25">
      <c r="A184" s="7"/>
      <c r="B184" s="8"/>
      <c r="C184" s="8"/>
      <c r="D184" s="8"/>
      <c r="E184" s="9"/>
      <c r="F184" s="8"/>
      <c r="G184" s="10"/>
      <c r="H184" s="8"/>
      <c r="I184" s="11"/>
      <c r="J184" s="10"/>
      <c r="K184" s="11"/>
    </row>
    <row r="185" spans="1:11" ht="15.75" x14ac:dyDescent="0.25">
      <c r="A185" s="7"/>
      <c r="B185" s="8"/>
      <c r="C185" s="8"/>
      <c r="D185" s="8"/>
      <c r="E185" s="9"/>
      <c r="F185" s="8"/>
      <c r="G185" s="10"/>
      <c r="H185" s="8"/>
      <c r="I185" s="11"/>
      <c r="J185" s="10"/>
      <c r="K185" s="11"/>
    </row>
    <row r="186" spans="1:11" ht="15.75" x14ac:dyDescent="0.25">
      <c r="A186" s="7"/>
      <c r="B186" s="8"/>
      <c r="C186" s="8"/>
      <c r="D186" s="8"/>
      <c r="E186" s="9"/>
      <c r="F186" s="8"/>
      <c r="G186" s="10"/>
      <c r="H186" s="8"/>
      <c r="I186" s="11"/>
      <c r="J186" s="10"/>
      <c r="K186" s="11"/>
    </row>
    <row r="187" spans="1:11" ht="15.75" x14ac:dyDescent="0.25">
      <c r="A187" s="7"/>
      <c r="B187" s="8"/>
      <c r="C187" s="8"/>
      <c r="D187" s="8"/>
      <c r="E187" s="9"/>
      <c r="F187" s="8"/>
      <c r="G187" s="10"/>
      <c r="H187" s="8"/>
      <c r="I187" s="11"/>
      <c r="J187" s="10"/>
      <c r="K187" s="11"/>
    </row>
    <row r="188" spans="1:11" ht="15.75" x14ac:dyDescent="0.25">
      <c r="A188" s="7"/>
      <c r="B188" s="8"/>
      <c r="C188" s="8"/>
      <c r="D188" s="8"/>
      <c r="E188" s="9"/>
      <c r="F188" s="8"/>
      <c r="G188" s="10"/>
      <c r="H188" s="8"/>
      <c r="I188" s="11"/>
      <c r="J188" s="10"/>
      <c r="K188" s="11"/>
    </row>
    <row r="189" spans="1:11" ht="15.75" x14ac:dyDescent="0.25">
      <c r="A189" s="7"/>
      <c r="B189" s="8"/>
      <c r="C189" s="8"/>
      <c r="D189" s="8"/>
      <c r="E189" s="9"/>
      <c r="F189" s="8"/>
      <c r="G189" s="10"/>
      <c r="H189" s="8"/>
      <c r="I189" s="11"/>
      <c r="J189" s="10"/>
      <c r="K189" s="11"/>
    </row>
    <row r="190" spans="1:11" ht="15.75" x14ac:dyDescent="0.25">
      <c r="A190" s="7"/>
      <c r="B190" s="8"/>
      <c r="C190" s="8"/>
      <c r="D190" s="8"/>
      <c r="E190" s="9"/>
      <c r="F190" s="8"/>
      <c r="G190" s="10"/>
      <c r="H190" s="8"/>
      <c r="I190" s="11"/>
      <c r="J190" s="10"/>
      <c r="K190" s="11"/>
    </row>
    <row r="191" spans="1:11" ht="15.75" x14ac:dyDescent="0.25">
      <c r="A191" s="7"/>
      <c r="B191" s="8"/>
      <c r="C191" s="8"/>
      <c r="D191" s="8"/>
      <c r="E191" s="9"/>
      <c r="F191" s="8"/>
      <c r="G191" s="10"/>
      <c r="H191" s="8"/>
      <c r="I191" s="11"/>
      <c r="J191" s="10"/>
      <c r="K191" s="11"/>
    </row>
    <row r="192" spans="1:11" ht="15.75" x14ac:dyDescent="0.25">
      <c r="A192" s="7"/>
      <c r="B192" s="8"/>
      <c r="C192" s="8"/>
      <c r="D192" s="8"/>
      <c r="E192" s="9"/>
      <c r="F192" s="8"/>
      <c r="G192" s="10"/>
      <c r="H192" s="8"/>
      <c r="I192" s="11"/>
      <c r="J192" s="10"/>
      <c r="K192" s="11"/>
    </row>
    <row r="193" spans="1:11" ht="15.75" x14ac:dyDescent="0.25">
      <c r="A193" s="7"/>
      <c r="B193" s="8"/>
      <c r="C193" s="8"/>
      <c r="D193" s="8"/>
      <c r="E193" s="9"/>
      <c r="F193" s="8"/>
      <c r="G193" s="10"/>
      <c r="H193" s="8"/>
      <c r="I193" s="11"/>
      <c r="J193" s="10"/>
      <c r="K193" s="11"/>
    </row>
    <row r="194" spans="1:11" ht="15.75" x14ac:dyDescent="0.25">
      <c r="A194" s="7"/>
      <c r="B194" s="8"/>
      <c r="C194" s="8"/>
      <c r="D194" s="8"/>
      <c r="E194" s="9"/>
      <c r="F194" s="8"/>
      <c r="G194" s="10"/>
      <c r="H194" s="8"/>
      <c r="I194" s="11"/>
      <c r="J194" s="10"/>
      <c r="K194" s="11"/>
    </row>
    <row r="195" spans="1:11" ht="15.75" x14ac:dyDescent="0.25">
      <c r="A195" s="7"/>
      <c r="B195" s="8"/>
      <c r="C195" s="8"/>
      <c r="D195" s="8"/>
      <c r="E195" s="9"/>
      <c r="F195" s="8"/>
      <c r="G195" s="10"/>
      <c r="H195" s="8"/>
      <c r="I195" s="11"/>
      <c r="J195" s="10"/>
      <c r="K195" s="11"/>
    </row>
    <row r="196" spans="1:11" ht="15.75" x14ac:dyDescent="0.25">
      <c r="A196" s="7"/>
      <c r="B196" s="8"/>
      <c r="C196" s="8"/>
      <c r="D196" s="8"/>
      <c r="E196" s="9"/>
      <c r="F196" s="8"/>
      <c r="G196" s="10"/>
      <c r="H196" s="8"/>
      <c r="I196" s="11"/>
      <c r="J196" s="10"/>
      <c r="K196" s="11"/>
    </row>
    <row r="197" spans="1:11" ht="15.75" x14ac:dyDescent="0.25">
      <c r="A197" s="7"/>
      <c r="B197" s="8"/>
      <c r="C197" s="8"/>
      <c r="D197" s="8"/>
      <c r="E197" s="9"/>
      <c r="F197" s="8"/>
      <c r="G197" s="10"/>
      <c r="H197" s="8"/>
      <c r="I197" s="11"/>
      <c r="J197" s="10"/>
      <c r="K197" s="11"/>
    </row>
    <row r="198" spans="1:11" ht="15.75" x14ac:dyDescent="0.25">
      <c r="A198" s="7"/>
      <c r="B198" s="8"/>
      <c r="C198" s="8"/>
      <c r="D198" s="8"/>
      <c r="E198" s="9"/>
      <c r="F198" s="8"/>
      <c r="G198" s="10"/>
      <c r="H198" s="8"/>
      <c r="I198" s="11"/>
      <c r="J198" s="10"/>
      <c r="K198" s="11"/>
    </row>
    <row r="199" spans="1:11" ht="15.75" x14ac:dyDescent="0.25">
      <c r="A199" s="7"/>
      <c r="B199" s="8"/>
      <c r="C199" s="8"/>
      <c r="D199" s="8"/>
      <c r="E199" s="9"/>
      <c r="F199" s="8"/>
      <c r="G199" s="10"/>
      <c r="H199" s="8"/>
      <c r="I199" s="11"/>
      <c r="J199" s="10"/>
      <c r="K199" s="11"/>
    </row>
    <row r="200" spans="1:11" ht="15.75" x14ac:dyDescent="0.25">
      <c r="A200" s="7"/>
      <c r="B200" s="8"/>
      <c r="C200" s="8"/>
      <c r="D200" s="8"/>
      <c r="E200" s="9"/>
      <c r="F200" s="8"/>
      <c r="G200" s="10"/>
      <c r="H200" s="8"/>
      <c r="I200" s="11"/>
      <c r="J200" s="10"/>
      <c r="K200" s="11"/>
    </row>
    <row r="201" spans="1:11" ht="15.75" x14ac:dyDescent="0.25">
      <c r="A201" s="7"/>
      <c r="B201" s="8"/>
      <c r="C201" s="8"/>
      <c r="D201" s="8"/>
      <c r="E201" s="9"/>
      <c r="F201" s="8"/>
      <c r="G201" s="10"/>
      <c r="H201" s="8"/>
      <c r="I201" s="11"/>
      <c r="J201" s="10"/>
      <c r="K201" s="11"/>
    </row>
    <row r="202" spans="1:11" ht="15.75" x14ac:dyDescent="0.25">
      <c r="A202" s="7"/>
      <c r="B202" s="8"/>
      <c r="C202" s="8"/>
      <c r="D202" s="8"/>
      <c r="E202" s="9"/>
      <c r="F202" s="8"/>
      <c r="G202" s="10"/>
      <c r="H202" s="8"/>
      <c r="I202" s="11"/>
      <c r="J202" s="10"/>
      <c r="K202" s="11"/>
    </row>
    <row r="203" spans="1:11" ht="15.75" x14ac:dyDescent="0.25">
      <c r="A203" s="7"/>
      <c r="B203" s="8"/>
      <c r="C203" s="8"/>
      <c r="D203" s="8"/>
      <c r="E203" s="9"/>
      <c r="F203" s="8"/>
      <c r="G203" s="10"/>
      <c r="H203" s="8"/>
      <c r="I203" s="11"/>
      <c r="J203" s="10"/>
      <c r="K203" s="11"/>
    </row>
    <row r="204" spans="1:11" ht="15.75" x14ac:dyDescent="0.25">
      <c r="A204" s="7"/>
      <c r="B204" s="8"/>
      <c r="C204" s="8"/>
      <c r="D204" s="8"/>
      <c r="E204" s="9"/>
      <c r="F204" s="8"/>
      <c r="G204" s="10"/>
      <c r="H204" s="8"/>
      <c r="I204" s="11"/>
      <c r="J204" s="10"/>
      <c r="K204" s="11"/>
    </row>
    <row r="205" spans="1:11" ht="15.75" x14ac:dyDescent="0.25">
      <c r="A205" s="7"/>
      <c r="B205" s="8"/>
      <c r="C205" s="8"/>
      <c r="D205" s="8"/>
      <c r="E205" s="9"/>
      <c r="F205" s="8"/>
      <c r="G205" s="10"/>
      <c r="H205" s="8"/>
      <c r="I205" s="11"/>
      <c r="J205" s="10"/>
      <c r="K205" s="11"/>
    </row>
    <row r="206" spans="1:11" ht="15.75" x14ac:dyDescent="0.25">
      <c r="A206" s="7"/>
      <c r="B206" s="8"/>
      <c r="C206" s="8"/>
      <c r="D206" s="8"/>
      <c r="E206" s="9"/>
      <c r="F206" s="8"/>
      <c r="G206" s="10"/>
      <c r="H206" s="8"/>
      <c r="I206" s="11"/>
      <c r="J206" s="10"/>
      <c r="K206" s="11"/>
    </row>
    <row r="207" spans="1:11" ht="15.75" x14ac:dyDescent="0.25">
      <c r="A207" s="7"/>
      <c r="B207" s="8"/>
      <c r="C207" s="8"/>
      <c r="D207" s="8"/>
      <c r="E207" s="9"/>
      <c r="F207" s="8"/>
      <c r="G207" s="10"/>
      <c r="H207" s="8"/>
      <c r="I207" s="11"/>
      <c r="J207" s="10"/>
      <c r="K207" s="11"/>
    </row>
    <row r="208" spans="1:11" ht="15.75" x14ac:dyDescent="0.25">
      <c r="A208" s="7"/>
      <c r="B208" s="8"/>
      <c r="C208" s="8"/>
      <c r="D208" s="8"/>
      <c r="E208" s="9"/>
      <c r="F208" s="8"/>
      <c r="G208" s="10"/>
      <c r="H208" s="8"/>
      <c r="I208" s="11"/>
      <c r="J208" s="10"/>
      <c r="K208" s="11"/>
    </row>
    <row r="209" spans="1:11" ht="15.75" x14ac:dyDescent="0.25">
      <c r="A209" s="7"/>
      <c r="B209" s="8"/>
      <c r="C209" s="8"/>
      <c r="D209" s="8"/>
      <c r="E209" s="9"/>
      <c r="F209" s="8"/>
      <c r="G209" s="10"/>
      <c r="H209" s="8"/>
      <c r="I209" s="11"/>
      <c r="J209" s="10"/>
      <c r="K209" s="11"/>
    </row>
    <row r="210" spans="1:11" ht="15.75" x14ac:dyDescent="0.25">
      <c r="A210" s="7"/>
      <c r="B210" s="8"/>
      <c r="C210" s="8"/>
      <c r="D210" s="8"/>
      <c r="E210" s="9"/>
      <c r="F210" s="8"/>
      <c r="G210" s="10"/>
      <c r="H210" s="8"/>
      <c r="I210" s="11"/>
      <c r="J210" s="10"/>
      <c r="K210" s="11"/>
    </row>
    <row r="211" spans="1:11" ht="15.75" x14ac:dyDescent="0.25">
      <c r="A211" s="7"/>
      <c r="B211" s="8"/>
      <c r="C211" s="8"/>
      <c r="D211" s="8"/>
      <c r="E211" s="9"/>
      <c r="F211" s="8"/>
      <c r="G211" s="10"/>
      <c r="H211" s="8"/>
      <c r="I211" s="11"/>
      <c r="J211" s="10"/>
      <c r="K211" s="11"/>
    </row>
    <row r="212" spans="1:11" ht="15.75" x14ac:dyDescent="0.25">
      <c r="A212" s="7"/>
      <c r="B212" s="8"/>
      <c r="C212" s="8"/>
      <c r="D212" s="8"/>
      <c r="E212" s="9"/>
      <c r="F212" s="8"/>
      <c r="G212" s="10"/>
      <c r="H212" s="8"/>
      <c r="I212" s="11"/>
      <c r="J212" s="10"/>
      <c r="K212" s="11"/>
    </row>
    <row r="213" spans="1:11" ht="15.75" x14ac:dyDescent="0.25">
      <c r="A213" s="7"/>
      <c r="B213" s="8"/>
      <c r="C213" s="8"/>
      <c r="D213" s="8"/>
      <c r="E213" s="9"/>
      <c r="F213" s="8"/>
      <c r="G213" s="10"/>
      <c r="H213" s="8"/>
      <c r="I213" s="11"/>
      <c r="J213" s="10"/>
      <c r="K213" s="11"/>
    </row>
    <row r="214" spans="1:11" ht="15.75" x14ac:dyDescent="0.25">
      <c r="A214" s="7"/>
      <c r="B214" s="8"/>
      <c r="C214" s="8"/>
      <c r="D214" s="8"/>
      <c r="E214" s="9"/>
      <c r="F214" s="8"/>
      <c r="G214" s="10"/>
      <c r="H214" s="8"/>
      <c r="I214" s="11"/>
      <c r="J214" s="10"/>
      <c r="K214" s="11"/>
    </row>
    <row r="215" spans="1:11" ht="15.75" x14ac:dyDescent="0.25">
      <c r="A215" s="7"/>
      <c r="B215" s="8"/>
      <c r="C215" s="8"/>
      <c r="D215" s="8"/>
      <c r="E215" s="9"/>
      <c r="F215" s="8"/>
      <c r="G215" s="10"/>
      <c r="H215" s="8"/>
      <c r="I215" s="11"/>
      <c r="J215" s="10"/>
      <c r="K215" s="11"/>
    </row>
    <row r="216" spans="1:11" ht="15.75" x14ac:dyDescent="0.25">
      <c r="A216" s="7"/>
      <c r="B216" s="8"/>
      <c r="C216" s="8"/>
      <c r="D216" s="8"/>
      <c r="E216" s="9"/>
      <c r="F216" s="8"/>
      <c r="G216" s="10"/>
      <c r="H216" s="8"/>
      <c r="I216" s="11"/>
      <c r="J216" s="10"/>
      <c r="K216" s="11"/>
    </row>
    <row r="217" spans="1:11" ht="15.75" x14ac:dyDescent="0.25">
      <c r="A217" s="7"/>
      <c r="B217" s="8"/>
      <c r="C217" s="8"/>
      <c r="D217" s="8"/>
      <c r="E217" s="9"/>
      <c r="F217" s="8"/>
      <c r="G217" s="10"/>
      <c r="H217" s="8"/>
      <c r="I217" s="11"/>
      <c r="J217" s="10"/>
      <c r="K217" s="11"/>
    </row>
    <row r="218" spans="1:11" ht="15.75" x14ac:dyDescent="0.25">
      <c r="A218" s="7"/>
      <c r="B218" s="8"/>
      <c r="C218" s="8"/>
      <c r="D218" s="8"/>
      <c r="E218" s="9"/>
      <c r="F218" s="8"/>
      <c r="G218" s="10"/>
      <c r="H218" s="8"/>
      <c r="I218" s="11"/>
      <c r="J218" s="10"/>
      <c r="K218" s="11"/>
    </row>
    <row r="219" spans="1:11" ht="15.75" x14ac:dyDescent="0.25">
      <c r="A219" s="7"/>
      <c r="B219" s="8"/>
      <c r="C219" s="8"/>
      <c r="D219" s="8"/>
      <c r="E219" s="9"/>
      <c r="F219" s="8"/>
      <c r="G219" s="10"/>
      <c r="H219" s="8"/>
      <c r="I219" s="11"/>
      <c r="J219" s="10"/>
      <c r="K219" s="11"/>
    </row>
    <row r="220" spans="1:11" ht="15.75" x14ac:dyDescent="0.25">
      <c r="A220" s="7"/>
      <c r="B220" s="8"/>
      <c r="C220" s="8"/>
      <c r="D220" s="8"/>
      <c r="E220" s="9"/>
      <c r="F220" s="8"/>
      <c r="G220" s="10"/>
      <c r="H220" s="8"/>
      <c r="I220" s="11"/>
      <c r="J220" s="10"/>
      <c r="K220" s="11"/>
    </row>
    <row r="221" spans="1:11" ht="15.75" x14ac:dyDescent="0.25">
      <c r="A221" s="7"/>
      <c r="B221" s="8"/>
      <c r="C221" s="8"/>
      <c r="D221" s="8"/>
      <c r="E221" s="9"/>
      <c r="F221" s="8"/>
      <c r="G221" s="10"/>
      <c r="H221" s="8"/>
      <c r="I221" s="11"/>
      <c r="J221" s="10"/>
      <c r="K221" s="11"/>
    </row>
    <row r="222" spans="1:11" ht="15.75" x14ac:dyDescent="0.25">
      <c r="A222" s="7"/>
      <c r="B222" s="8"/>
      <c r="C222" s="8"/>
      <c r="D222" s="8"/>
      <c r="E222" s="9"/>
      <c r="F222" s="8"/>
      <c r="G222" s="10"/>
      <c r="H222" s="8"/>
      <c r="I222" s="11"/>
      <c r="J222" s="10"/>
      <c r="K222" s="11"/>
    </row>
    <row r="223" spans="1:11" ht="15.75" x14ac:dyDescent="0.25">
      <c r="A223" s="7"/>
      <c r="B223" s="8"/>
      <c r="C223" s="8"/>
      <c r="D223" s="8"/>
      <c r="E223" s="9"/>
      <c r="F223" s="8"/>
      <c r="G223" s="10"/>
      <c r="H223" s="8"/>
      <c r="I223" s="11"/>
      <c r="J223" s="10"/>
      <c r="K223" s="11"/>
    </row>
    <row r="224" spans="1:11" ht="15.75" x14ac:dyDescent="0.25">
      <c r="A224" s="7"/>
      <c r="B224" s="8"/>
      <c r="C224" s="8"/>
      <c r="D224" s="8"/>
      <c r="E224" s="9"/>
      <c r="F224" s="8"/>
      <c r="G224" s="10"/>
      <c r="H224" s="8"/>
      <c r="I224" s="11"/>
      <c r="J224" s="10"/>
      <c r="K224" s="11"/>
    </row>
    <row r="225" spans="1:11" ht="15.75" x14ac:dyDescent="0.25">
      <c r="A225" s="7"/>
      <c r="B225" s="8"/>
      <c r="C225" s="8"/>
      <c r="D225" s="8"/>
      <c r="E225" s="9"/>
      <c r="F225" s="8"/>
      <c r="G225" s="10"/>
      <c r="H225" s="8"/>
      <c r="I225" s="11"/>
      <c r="J225" s="10"/>
      <c r="K225" s="11"/>
    </row>
    <row r="226" spans="1:11" ht="15.75" x14ac:dyDescent="0.25">
      <c r="A226" s="7"/>
      <c r="B226" s="8"/>
      <c r="C226" s="8"/>
      <c r="D226" s="8"/>
      <c r="E226" s="9"/>
      <c r="F226" s="8"/>
      <c r="G226" s="10"/>
      <c r="H226" s="8"/>
      <c r="I226" s="11"/>
      <c r="J226" s="10"/>
      <c r="K226" s="11"/>
    </row>
    <row r="227" spans="1:11" ht="15.75" x14ac:dyDescent="0.25">
      <c r="A227" s="7"/>
      <c r="B227" s="8"/>
      <c r="C227" s="8"/>
      <c r="D227" s="8"/>
      <c r="E227" s="9"/>
      <c r="F227" s="8"/>
      <c r="G227" s="10"/>
      <c r="H227" s="8"/>
      <c r="I227" s="11"/>
      <c r="J227" s="10"/>
      <c r="K227" s="11"/>
    </row>
    <row r="228" spans="1:11" ht="15.75" x14ac:dyDescent="0.25">
      <c r="A228" s="7"/>
      <c r="B228" s="8"/>
      <c r="C228" s="8"/>
      <c r="D228" s="8"/>
      <c r="E228" s="9"/>
      <c r="F228" s="8"/>
      <c r="G228" s="10"/>
      <c r="H228" s="8"/>
      <c r="I228" s="11"/>
      <c r="J228" s="10"/>
      <c r="K228" s="11"/>
    </row>
    <row r="229" spans="1:11" ht="15.75" x14ac:dyDescent="0.25">
      <c r="A229" s="7"/>
      <c r="B229" s="8"/>
      <c r="C229" s="8"/>
      <c r="D229" s="8"/>
      <c r="E229" s="9"/>
      <c r="F229" s="8"/>
      <c r="G229" s="10"/>
      <c r="H229" s="8"/>
      <c r="I229" s="11"/>
      <c r="J229" s="10"/>
      <c r="K229" s="11"/>
    </row>
    <row r="230" spans="1:11" ht="15.75" x14ac:dyDescent="0.25">
      <c r="A230" s="7"/>
      <c r="B230" s="8"/>
      <c r="C230" s="8"/>
      <c r="D230" s="8"/>
      <c r="E230" s="9"/>
      <c r="F230" s="8"/>
      <c r="G230" s="10"/>
      <c r="H230" s="8"/>
      <c r="I230" s="11"/>
      <c r="J230" s="10"/>
      <c r="K230" s="11"/>
    </row>
    <row r="231" spans="1:11" ht="15.75" x14ac:dyDescent="0.25">
      <c r="A231" s="7"/>
      <c r="B231" s="8"/>
      <c r="C231" s="8"/>
      <c r="D231" s="8"/>
      <c r="E231" s="9"/>
      <c r="F231" s="8"/>
      <c r="G231" s="10"/>
      <c r="H231" s="8"/>
      <c r="I231" s="11"/>
      <c r="J231" s="10"/>
      <c r="K231" s="11"/>
    </row>
    <row r="232" spans="1:11" ht="15.75" x14ac:dyDescent="0.25">
      <c r="A232" s="7"/>
      <c r="B232" s="8"/>
      <c r="C232" s="8"/>
      <c r="D232" s="8"/>
      <c r="E232" s="9"/>
      <c r="F232" s="8"/>
      <c r="G232" s="10"/>
      <c r="H232" s="8"/>
      <c r="I232" s="11"/>
      <c r="J232" s="10"/>
      <c r="K232" s="11"/>
    </row>
    <row r="233" spans="1:11" ht="15.75" x14ac:dyDescent="0.25">
      <c r="A233" s="7"/>
      <c r="B233" s="8"/>
      <c r="C233" s="8"/>
      <c r="D233" s="8"/>
      <c r="E233" s="9"/>
      <c r="F233" s="8"/>
      <c r="G233" s="10"/>
      <c r="H233" s="8"/>
      <c r="I233" s="11"/>
      <c r="J233" s="10"/>
      <c r="K233" s="11"/>
    </row>
    <row r="234" spans="1:11" ht="15.75" x14ac:dyDescent="0.25">
      <c r="A234" s="7"/>
      <c r="B234" s="8"/>
      <c r="C234" s="8"/>
      <c r="D234" s="8"/>
      <c r="E234" s="9"/>
      <c r="F234" s="8"/>
      <c r="G234" s="10"/>
      <c r="H234" s="8"/>
      <c r="I234" s="11"/>
      <c r="J234" s="10"/>
      <c r="K234" s="11"/>
    </row>
    <row r="235" spans="1:11" ht="15.75" x14ac:dyDescent="0.25">
      <c r="A235" s="7"/>
      <c r="B235" s="8"/>
      <c r="C235" s="8"/>
      <c r="D235" s="8"/>
      <c r="E235" s="9"/>
      <c r="F235" s="8"/>
      <c r="G235" s="10"/>
      <c r="H235" s="8"/>
      <c r="I235" s="11"/>
      <c r="J235" s="10"/>
      <c r="K235" s="11"/>
    </row>
    <row r="236" spans="1:11" ht="15.75" x14ac:dyDescent="0.25">
      <c r="A236" s="7"/>
      <c r="B236" s="8"/>
      <c r="C236" s="8"/>
      <c r="D236" s="8"/>
      <c r="E236" s="9"/>
      <c r="F236" s="8"/>
      <c r="G236" s="10"/>
      <c r="H236" s="8"/>
      <c r="I236" s="11"/>
      <c r="J236" s="10"/>
      <c r="K236" s="11"/>
    </row>
    <row r="237" spans="1:11" ht="15.75" x14ac:dyDescent="0.25">
      <c r="A237" s="7"/>
      <c r="B237" s="8"/>
      <c r="C237" s="8"/>
      <c r="D237" s="8"/>
      <c r="E237" s="9"/>
      <c r="F237" s="8"/>
      <c r="G237" s="10"/>
      <c r="H237" s="8"/>
      <c r="I237" s="11"/>
      <c r="J237" s="10"/>
      <c r="K237" s="11"/>
    </row>
    <row r="238" spans="1:11" ht="15.75" x14ac:dyDescent="0.25">
      <c r="A238" s="7"/>
      <c r="B238" s="8"/>
      <c r="C238" s="8"/>
      <c r="D238" s="8"/>
      <c r="E238" s="9"/>
      <c r="F238" s="8"/>
      <c r="G238" s="10"/>
      <c r="H238" s="8"/>
      <c r="I238" s="11"/>
      <c r="J238" s="10"/>
      <c r="K238" s="11"/>
    </row>
    <row r="239" spans="1:11" ht="15.75" x14ac:dyDescent="0.25">
      <c r="A239" s="7"/>
      <c r="B239" s="8"/>
      <c r="C239" s="8"/>
      <c r="D239" s="8"/>
      <c r="E239" s="9"/>
      <c r="F239" s="8"/>
      <c r="G239" s="10"/>
      <c r="H239" s="8"/>
      <c r="I239" s="11"/>
      <c r="J239" s="10"/>
      <c r="K239" s="11"/>
    </row>
    <row r="240" spans="1:11" ht="15.75" x14ac:dyDescent="0.25">
      <c r="A240" s="7"/>
      <c r="B240" s="8"/>
      <c r="C240" s="8"/>
      <c r="D240" s="8"/>
      <c r="E240" s="9"/>
      <c r="F240" s="8"/>
      <c r="G240" s="10"/>
      <c r="H240" s="8"/>
      <c r="I240" s="11"/>
      <c r="J240" s="10"/>
      <c r="K240" s="11"/>
    </row>
    <row r="241" spans="1:11" ht="15.75" x14ac:dyDescent="0.25">
      <c r="A241" s="7"/>
      <c r="B241" s="8"/>
      <c r="C241" s="8"/>
      <c r="D241" s="8"/>
      <c r="E241" s="9"/>
      <c r="F241" s="8"/>
      <c r="G241" s="10"/>
      <c r="H241" s="8"/>
      <c r="I241" s="11"/>
      <c r="J241" s="10"/>
      <c r="K241" s="11"/>
    </row>
    <row r="242" spans="1:11" ht="15.75" x14ac:dyDescent="0.25">
      <c r="A242" s="7"/>
      <c r="B242" s="8"/>
      <c r="C242" s="8"/>
      <c r="D242" s="8"/>
      <c r="E242" s="9"/>
      <c r="F242" s="8"/>
      <c r="G242" s="10"/>
      <c r="H242" s="8"/>
      <c r="I242" s="11"/>
      <c r="J242" s="10"/>
      <c r="K242" s="11"/>
    </row>
    <row r="243" spans="1:11" ht="15.75" x14ac:dyDescent="0.25">
      <c r="A243" s="7"/>
      <c r="B243" s="8"/>
      <c r="C243" s="8"/>
      <c r="D243" s="8"/>
      <c r="E243" s="9"/>
      <c r="F243" s="8"/>
      <c r="G243" s="10"/>
      <c r="H243" s="8"/>
      <c r="I243" s="11"/>
      <c r="J243" s="10"/>
      <c r="K243" s="11"/>
    </row>
    <row r="244" spans="1:11" ht="15.75" x14ac:dyDescent="0.25">
      <c r="A244" s="7"/>
      <c r="B244" s="8"/>
      <c r="C244" s="8"/>
      <c r="D244" s="8"/>
      <c r="E244" s="9"/>
      <c r="F244" s="8"/>
      <c r="G244" s="10"/>
      <c r="H244" s="8"/>
      <c r="I244" s="11"/>
      <c r="J244" s="10"/>
      <c r="K244" s="11"/>
    </row>
    <row r="245" spans="1:11" ht="15.75" x14ac:dyDescent="0.25">
      <c r="A245" s="7"/>
      <c r="B245" s="8"/>
      <c r="C245" s="8"/>
      <c r="D245" s="8"/>
      <c r="E245" s="9"/>
      <c r="F245" s="8"/>
      <c r="G245" s="10"/>
      <c r="H245" s="8"/>
      <c r="I245" s="11"/>
      <c r="J245" s="10"/>
      <c r="K245" s="11"/>
    </row>
    <row r="246" spans="1:11" ht="15.75" x14ac:dyDescent="0.25">
      <c r="A246" s="7"/>
      <c r="B246" s="8"/>
      <c r="C246" s="8"/>
      <c r="D246" s="8"/>
      <c r="E246" s="9"/>
      <c r="F246" s="8"/>
      <c r="G246" s="10"/>
      <c r="H246" s="8"/>
      <c r="I246" s="11"/>
      <c r="J246" s="10"/>
      <c r="K246" s="11"/>
    </row>
    <row r="247" spans="1:11" ht="15.75" x14ac:dyDescent="0.25">
      <c r="A247" s="7"/>
      <c r="B247" s="8"/>
      <c r="C247" s="8"/>
      <c r="D247" s="8"/>
      <c r="E247" s="9"/>
      <c r="F247" s="8"/>
      <c r="G247" s="10"/>
      <c r="H247" s="8"/>
      <c r="I247" s="11"/>
      <c r="J247" s="10"/>
      <c r="K247" s="11"/>
    </row>
    <row r="248" spans="1:11" ht="15.75" x14ac:dyDescent="0.25">
      <c r="A248" s="7"/>
      <c r="B248" s="8"/>
      <c r="C248" s="8"/>
      <c r="D248" s="8"/>
      <c r="E248" s="9"/>
      <c r="F248" s="8"/>
      <c r="G248" s="10"/>
      <c r="H248" s="8"/>
      <c r="I248" s="11"/>
      <c r="J248" s="10"/>
      <c r="K248" s="11"/>
    </row>
    <row r="249" spans="1:11" ht="15.75" x14ac:dyDescent="0.25">
      <c r="A249" s="7"/>
      <c r="B249" s="8"/>
      <c r="C249" s="8"/>
      <c r="D249" s="8"/>
      <c r="E249" s="9"/>
      <c r="F249" s="8"/>
      <c r="G249" s="10"/>
      <c r="H249" s="8"/>
      <c r="I249" s="11"/>
      <c r="J249" s="10"/>
      <c r="K249" s="11"/>
    </row>
    <row r="250" spans="1:11" ht="15.75" x14ac:dyDescent="0.25">
      <c r="A250" s="7"/>
      <c r="B250" s="8"/>
      <c r="C250" s="8"/>
      <c r="D250" s="8"/>
      <c r="E250" s="9"/>
      <c r="F250" s="8"/>
      <c r="G250" s="10"/>
      <c r="H250" s="8"/>
      <c r="I250" s="11"/>
      <c r="J250" s="10"/>
      <c r="K250" s="11"/>
    </row>
  </sheetData>
  <autoFilter ref="A2:U96">
    <sortState ref="A4:S93">
      <sortCondition ref="J2:J93"/>
    </sortState>
  </autoFilter>
  <mergeCells count="11">
    <mergeCell ref="A1:A2"/>
    <mergeCell ref="B1:B2"/>
    <mergeCell ref="D1:D2"/>
    <mergeCell ref="E1:E2"/>
    <mergeCell ref="C1:C2"/>
    <mergeCell ref="K1:K2"/>
    <mergeCell ref="F1:F2"/>
    <mergeCell ref="G1:G2"/>
    <mergeCell ref="H1:H2"/>
    <mergeCell ref="I1:I2"/>
    <mergeCell ref="J1:J2"/>
  </mergeCells>
  <conditionalFormatting sqref="F14">
    <cfRule type="duplicateValues" dxfId="67" priority="17"/>
  </conditionalFormatting>
  <conditionalFormatting sqref="F15:F39 F3:F13 F63:F250">
    <cfRule type="duplicateValues" dxfId="66" priority="19"/>
  </conditionalFormatting>
  <conditionalFormatting sqref="F51:F62 F40:F41 F47 F43">
    <cfRule type="duplicateValues" dxfId="65" priority="15"/>
  </conditionalFormatting>
  <conditionalFormatting sqref="F50">
    <cfRule type="duplicateValues" dxfId="64" priority="14"/>
  </conditionalFormatting>
  <conditionalFormatting sqref="F48">
    <cfRule type="duplicateValues" dxfId="63" priority="13"/>
  </conditionalFormatting>
  <conditionalFormatting sqref="F49">
    <cfRule type="duplicateValues" dxfId="62" priority="12"/>
  </conditionalFormatting>
  <conditionalFormatting sqref="F44:F46">
    <cfRule type="duplicateValues" dxfId="61" priority="16"/>
  </conditionalFormatting>
  <conditionalFormatting sqref="F42">
    <cfRule type="duplicateValues" dxfId="60" priority="11"/>
  </conditionalFormatting>
  <conditionalFormatting sqref="F40:F62">
    <cfRule type="duplicateValues" dxfId="59" priority="10"/>
  </conditionalFormatting>
  <conditionalFormatting sqref="H14">
    <cfRule type="duplicateValues" dxfId="58" priority="8"/>
  </conditionalFormatting>
  <conditionalFormatting sqref="H15:H39 H3:H13 H63:H250">
    <cfRule type="duplicateValues" dxfId="57" priority="9"/>
  </conditionalFormatting>
  <conditionalFormatting sqref="H51:H62 H40:H41 H47 H43">
    <cfRule type="duplicateValues" dxfId="56" priority="6"/>
  </conditionalFormatting>
  <conditionalFormatting sqref="H50">
    <cfRule type="duplicateValues" dxfId="55" priority="5"/>
  </conditionalFormatting>
  <conditionalFormatting sqref="H48">
    <cfRule type="duplicateValues" dxfId="54" priority="4"/>
  </conditionalFormatting>
  <conditionalFormatting sqref="H49">
    <cfRule type="duplicateValues" dxfId="53" priority="3"/>
  </conditionalFormatting>
  <conditionalFormatting sqref="H44:H46">
    <cfRule type="duplicateValues" dxfId="52" priority="7"/>
  </conditionalFormatting>
  <conditionalFormatting sqref="H42">
    <cfRule type="duplicateValues" dxfId="51" priority="2"/>
  </conditionalFormatting>
  <conditionalFormatting sqref="H40:H62">
    <cfRule type="duplicateValues" dxfId="50" priority="1"/>
  </conditionalFormatting>
  <pageMargins left="0.70866141732283472" right="0.70866141732283472" top="0.74803149606299213" bottom="0.74803149606299213" header="0.31496062992125984" footer="0.31496062992125984"/>
  <pageSetup paperSize="9" scale="1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0"/>
  <sheetViews>
    <sheetView zoomScale="85" zoomScaleNormal="85" workbookViewId="0">
      <selection activeCell="A8" sqref="A8:F8"/>
    </sheetView>
  </sheetViews>
  <sheetFormatPr defaultRowHeight="15" x14ac:dyDescent="0.25"/>
  <cols>
    <col min="1" max="1" width="4.28515625" bestFit="1" customWidth="1"/>
    <col min="2" max="2" width="4.28515625" customWidth="1"/>
    <col min="3" max="3" width="40.140625" style="16" customWidth="1"/>
    <col min="4" max="4" width="39.140625" style="17" bestFit="1" customWidth="1"/>
    <col min="5" max="5" width="17.85546875" style="17" bestFit="1" customWidth="1"/>
    <col min="6" max="6" width="17.28515625" style="19" bestFit="1" customWidth="1"/>
    <col min="7" max="8" width="16.42578125" style="17" hidden="1" customWidth="1"/>
    <col min="9" max="9" width="19.140625" style="17" hidden="1" customWidth="1"/>
    <col min="10" max="10" width="19.5703125" style="17" hidden="1" customWidth="1"/>
    <col min="11" max="11" width="30.85546875" style="17" hidden="1" customWidth="1"/>
    <col min="12" max="12" width="10.5703125" style="17" customWidth="1"/>
    <col min="13" max="14" width="17.5703125" style="17" customWidth="1"/>
    <col min="15" max="15" width="16.28515625" style="17" customWidth="1"/>
    <col min="16" max="16" width="14.5703125" style="17" bestFit="1" customWidth="1"/>
    <col min="17" max="17" width="9.140625" style="17"/>
    <col min="18" max="18" width="21.5703125" style="17" customWidth="1"/>
    <col min="19" max="19" width="9.140625" style="17"/>
    <col min="20" max="20" width="11.42578125" style="17" customWidth="1"/>
    <col min="21" max="16384" width="9.140625" style="17"/>
  </cols>
  <sheetData>
    <row r="1" spans="1:11" ht="20.25" x14ac:dyDescent="0.25">
      <c r="D1" s="30"/>
      <c r="E1" s="58" t="s">
        <v>206</v>
      </c>
      <c r="F1" s="58"/>
    </row>
    <row r="2" spans="1:11" ht="20.25" x14ac:dyDescent="0.3">
      <c r="D2" s="25"/>
      <c r="E2" s="59" t="s">
        <v>207</v>
      </c>
      <c r="F2" s="59"/>
    </row>
    <row r="3" spans="1:11" ht="20.25" x14ac:dyDescent="0.3">
      <c r="D3" s="60" t="s">
        <v>208</v>
      </c>
      <c r="E3" s="60"/>
      <c r="F3" s="60"/>
    </row>
    <row r="4" spans="1:11" ht="20.25" x14ac:dyDescent="0.3">
      <c r="D4" s="25"/>
      <c r="E4" s="59" t="s">
        <v>209</v>
      </c>
      <c r="F4" s="59"/>
    </row>
    <row r="8" spans="1:11" ht="39.75" customHeight="1" x14ac:dyDescent="0.3">
      <c r="A8" s="61" t="s">
        <v>211</v>
      </c>
      <c r="B8" s="61"/>
      <c r="C8" s="61"/>
      <c r="D8" s="61"/>
      <c r="E8" s="61"/>
      <c r="F8" s="61"/>
      <c r="G8" s="25"/>
    </row>
    <row r="9" spans="1:11" ht="18.75" customHeight="1" x14ac:dyDescent="0.25">
      <c r="A9" s="26"/>
      <c r="B9" s="26"/>
      <c r="C9" s="27"/>
      <c r="D9" s="25"/>
      <c r="E9" s="28"/>
      <c r="F9" s="29"/>
      <c r="G9" s="25"/>
    </row>
    <row r="10" spans="1:11" ht="15.75" x14ac:dyDescent="0.25">
      <c r="A10" s="46" t="s">
        <v>0</v>
      </c>
      <c r="B10" s="46" t="s">
        <v>0</v>
      </c>
      <c r="C10" s="46" t="s">
        <v>1</v>
      </c>
      <c r="D10" s="46" t="s">
        <v>2</v>
      </c>
      <c r="E10" s="56" t="s">
        <v>3</v>
      </c>
      <c r="F10" s="52" t="s">
        <v>4</v>
      </c>
      <c r="G10" s="52"/>
      <c r="H10" s="53" t="s">
        <v>5</v>
      </c>
      <c r="I10" s="54"/>
      <c r="J10" s="54"/>
      <c r="K10" s="1" t="s">
        <v>6</v>
      </c>
    </row>
    <row r="11" spans="1:11" ht="15.75" customHeight="1" x14ac:dyDescent="0.25">
      <c r="A11" s="47"/>
      <c r="B11" s="47"/>
      <c r="C11" s="47"/>
      <c r="D11" s="47"/>
      <c r="E11" s="57"/>
      <c r="F11" s="5" t="s">
        <v>7</v>
      </c>
      <c r="G11" s="5" t="s">
        <v>8</v>
      </c>
      <c r="H11" s="5" t="s">
        <v>9</v>
      </c>
      <c r="I11" s="5" t="s">
        <v>10</v>
      </c>
      <c r="J11" s="5" t="s">
        <v>11</v>
      </c>
      <c r="K11" s="31"/>
    </row>
    <row r="12" spans="1:11" ht="15.75" x14ac:dyDescent="0.25">
      <c r="A12" s="53" t="s">
        <v>187</v>
      </c>
      <c r="B12" s="54"/>
      <c r="C12" s="54"/>
      <c r="D12" s="54"/>
      <c r="E12" s="54"/>
      <c r="F12" s="54"/>
      <c r="G12" s="54"/>
      <c r="H12" s="54"/>
      <c r="I12" s="54"/>
      <c r="J12" s="55"/>
    </row>
    <row r="13" spans="1:11" ht="31.5" x14ac:dyDescent="0.25">
      <c r="A13" s="32">
        <v>1</v>
      </c>
      <c r="B13" s="32">
        <v>1</v>
      </c>
      <c r="C13" s="8" t="s">
        <v>176</v>
      </c>
      <c r="D13" s="8" t="s">
        <v>177</v>
      </c>
      <c r="E13" s="9">
        <v>305341119</v>
      </c>
      <c r="F13" s="8" t="s">
        <v>178</v>
      </c>
      <c r="G13" s="10">
        <v>45735</v>
      </c>
      <c r="H13" s="11">
        <v>49336</v>
      </c>
      <c r="I13" s="10">
        <v>45741</v>
      </c>
      <c r="J13" s="11">
        <v>49336</v>
      </c>
      <c r="K13" s="12" t="s">
        <v>187</v>
      </c>
    </row>
    <row r="14" spans="1:11" ht="31.5" x14ac:dyDescent="0.25">
      <c r="A14" s="32">
        <v>2</v>
      </c>
      <c r="B14" s="32">
        <v>2</v>
      </c>
      <c r="C14" s="8" t="s">
        <v>179</v>
      </c>
      <c r="D14" s="8" t="s">
        <v>180</v>
      </c>
      <c r="E14" s="9">
        <v>308044778</v>
      </c>
      <c r="F14" s="8" t="s">
        <v>181</v>
      </c>
      <c r="G14" s="10">
        <v>45735</v>
      </c>
      <c r="H14" s="11">
        <v>129500</v>
      </c>
      <c r="I14" s="10">
        <v>45741</v>
      </c>
      <c r="J14" s="11">
        <v>129500</v>
      </c>
      <c r="K14" s="12" t="s">
        <v>187</v>
      </c>
    </row>
    <row r="15" spans="1:11" ht="31.5" x14ac:dyDescent="0.25">
      <c r="A15" s="32">
        <v>3</v>
      </c>
      <c r="B15" s="32">
        <v>3</v>
      </c>
      <c r="C15" s="8" t="s">
        <v>182</v>
      </c>
      <c r="D15" s="8" t="s">
        <v>183</v>
      </c>
      <c r="E15" s="9">
        <v>303357763</v>
      </c>
      <c r="F15" s="8" t="s">
        <v>184</v>
      </c>
      <c r="G15" s="10">
        <v>45735</v>
      </c>
      <c r="H15" s="11">
        <v>150000</v>
      </c>
      <c r="I15" s="10">
        <v>45744</v>
      </c>
      <c r="J15" s="11">
        <v>150000</v>
      </c>
      <c r="K15" s="12" t="s">
        <v>187</v>
      </c>
    </row>
    <row r="16" spans="1:11" ht="47.25" x14ac:dyDescent="0.25">
      <c r="A16" s="32">
        <v>4</v>
      </c>
      <c r="B16" s="32">
        <v>4</v>
      </c>
      <c r="C16" s="8" t="s">
        <v>88</v>
      </c>
      <c r="D16" s="8" t="s">
        <v>185</v>
      </c>
      <c r="E16" s="9">
        <v>301966284</v>
      </c>
      <c r="F16" s="8" t="s">
        <v>186</v>
      </c>
      <c r="G16" s="10">
        <v>45734</v>
      </c>
      <c r="H16" s="11">
        <v>2200000</v>
      </c>
      <c r="I16" s="10">
        <v>45744</v>
      </c>
      <c r="J16" s="11">
        <v>2200000</v>
      </c>
      <c r="K16" s="12" t="s">
        <v>187</v>
      </c>
    </row>
    <row r="17" spans="1:11" ht="15.75" x14ac:dyDescent="0.25">
      <c r="A17" s="53" t="s">
        <v>210</v>
      </c>
      <c r="B17" s="54"/>
      <c r="C17" s="54"/>
      <c r="D17" s="54"/>
      <c r="E17" s="54"/>
      <c r="F17" s="54"/>
      <c r="G17" s="54"/>
      <c r="H17" s="54"/>
      <c r="I17" s="54"/>
      <c r="J17" s="55"/>
    </row>
    <row r="18" spans="1:11" ht="31.5" x14ac:dyDescent="0.25">
      <c r="A18" s="33">
        <v>5</v>
      </c>
      <c r="B18" s="33">
        <v>1</v>
      </c>
      <c r="C18" s="8" t="s">
        <v>43</v>
      </c>
      <c r="D18" s="8" t="s">
        <v>45</v>
      </c>
      <c r="E18" s="9">
        <v>490581424</v>
      </c>
      <c r="F18" s="8">
        <v>2939148</v>
      </c>
      <c r="G18" s="10">
        <v>45687</v>
      </c>
      <c r="H18" s="11">
        <v>5699000</v>
      </c>
      <c r="I18" s="10">
        <v>45709</v>
      </c>
      <c r="J18" s="11">
        <v>5699000</v>
      </c>
      <c r="K18" s="12" t="s">
        <v>46</v>
      </c>
    </row>
    <row r="19" spans="1:11" ht="31.5" x14ac:dyDescent="0.25">
      <c r="A19" s="33">
        <v>6</v>
      </c>
      <c r="B19" s="33">
        <v>2</v>
      </c>
      <c r="C19" s="8" t="s">
        <v>47</v>
      </c>
      <c r="D19" s="8" t="s">
        <v>48</v>
      </c>
      <c r="E19" s="9">
        <v>525798009</v>
      </c>
      <c r="F19" s="8">
        <v>2931000</v>
      </c>
      <c r="G19" s="10">
        <v>45683</v>
      </c>
      <c r="H19" s="11">
        <v>5000000</v>
      </c>
      <c r="I19" s="10">
        <v>45708</v>
      </c>
      <c r="J19" s="11">
        <v>5000000</v>
      </c>
      <c r="K19" s="12" t="s">
        <v>46</v>
      </c>
    </row>
    <row r="20" spans="1:11" ht="15.75" x14ac:dyDescent="0.25">
      <c r="A20" s="53" t="s">
        <v>212</v>
      </c>
      <c r="B20" s="54"/>
      <c r="C20" s="54"/>
      <c r="D20" s="54"/>
      <c r="E20" s="54"/>
      <c r="F20" s="54"/>
      <c r="G20" s="54"/>
      <c r="H20" s="54"/>
      <c r="I20" s="54"/>
      <c r="J20" s="55"/>
    </row>
    <row r="21" spans="1:11" ht="31.5" x14ac:dyDescent="0.25">
      <c r="A21" s="33">
        <v>7</v>
      </c>
      <c r="B21" s="33">
        <v>1</v>
      </c>
      <c r="C21" s="8" t="s">
        <v>12</v>
      </c>
      <c r="D21" s="8" t="s">
        <v>13</v>
      </c>
      <c r="E21" s="9" t="s">
        <v>14</v>
      </c>
      <c r="F21" s="8">
        <v>2937485</v>
      </c>
      <c r="G21" s="10">
        <v>45687</v>
      </c>
      <c r="H21" s="11">
        <v>3688000</v>
      </c>
      <c r="I21" s="10">
        <v>45719</v>
      </c>
      <c r="J21" s="11">
        <v>3688000</v>
      </c>
      <c r="K21" s="12" t="s">
        <v>55</v>
      </c>
    </row>
    <row r="22" spans="1:11" ht="31.5" x14ac:dyDescent="0.25">
      <c r="A22" s="33">
        <v>8</v>
      </c>
      <c r="B22" s="33">
        <v>2</v>
      </c>
      <c r="C22" s="8" t="s">
        <v>29</v>
      </c>
      <c r="D22" s="8" t="s">
        <v>165</v>
      </c>
      <c r="E22" s="9">
        <v>200861450</v>
      </c>
      <c r="F22" s="8" t="s">
        <v>166</v>
      </c>
      <c r="G22" s="10">
        <v>45742</v>
      </c>
      <c r="H22" s="11">
        <v>3899800</v>
      </c>
      <c r="I22" s="10">
        <v>45750</v>
      </c>
      <c r="J22" s="11">
        <v>3899800</v>
      </c>
      <c r="K22" s="12" t="s">
        <v>55</v>
      </c>
    </row>
    <row r="23" spans="1:11" ht="15.75" x14ac:dyDescent="0.25">
      <c r="A23" s="53" t="s">
        <v>213</v>
      </c>
      <c r="B23" s="54"/>
      <c r="C23" s="54"/>
      <c r="D23" s="54"/>
      <c r="E23" s="54"/>
      <c r="F23" s="54"/>
      <c r="G23" s="54"/>
      <c r="H23" s="54"/>
      <c r="I23" s="54"/>
      <c r="J23" s="55"/>
    </row>
    <row r="24" spans="1:11" ht="31.5" x14ac:dyDescent="0.25">
      <c r="A24" s="33">
        <v>9</v>
      </c>
      <c r="B24" s="33">
        <v>1</v>
      </c>
      <c r="C24" s="20" t="s">
        <v>12</v>
      </c>
      <c r="D24" s="8" t="s">
        <v>13</v>
      </c>
      <c r="E24" s="9" t="s">
        <v>14</v>
      </c>
      <c r="F24" s="8">
        <v>2936825</v>
      </c>
      <c r="G24" s="10">
        <v>45687</v>
      </c>
      <c r="H24" s="11">
        <v>3688000</v>
      </c>
      <c r="I24" s="10">
        <v>45705</v>
      </c>
      <c r="J24" s="11">
        <v>3688000</v>
      </c>
      <c r="K24" s="12" t="s">
        <v>42</v>
      </c>
    </row>
    <row r="25" spans="1:11" ht="15.75" x14ac:dyDescent="0.25">
      <c r="A25" s="33">
        <v>10</v>
      </c>
      <c r="B25" s="33">
        <v>2</v>
      </c>
      <c r="C25" s="20" t="s">
        <v>43</v>
      </c>
      <c r="D25" s="8" t="s">
        <v>44</v>
      </c>
      <c r="E25" s="9">
        <v>306171400</v>
      </c>
      <c r="F25" s="8">
        <v>3001895</v>
      </c>
      <c r="G25" s="10">
        <v>45710</v>
      </c>
      <c r="H25" s="11">
        <v>5650000</v>
      </c>
      <c r="I25" s="10">
        <v>45716</v>
      </c>
      <c r="J25" s="11">
        <v>5650000</v>
      </c>
      <c r="K25" s="12" t="s">
        <v>42</v>
      </c>
    </row>
    <row r="26" spans="1:11" ht="31.5" x14ac:dyDescent="0.25">
      <c r="A26" s="33">
        <v>11</v>
      </c>
      <c r="B26" s="33">
        <v>3</v>
      </c>
      <c r="C26" s="20" t="s">
        <v>214</v>
      </c>
      <c r="D26" s="8" t="s">
        <v>131</v>
      </c>
      <c r="E26" s="9">
        <v>310779307</v>
      </c>
      <c r="F26" s="8" t="s">
        <v>132</v>
      </c>
      <c r="G26" s="10">
        <v>45673</v>
      </c>
      <c r="H26" s="18">
        <v>9499999</v>
      </c>
      <c r="I26" s="10">
        <v>45677</v>
      </c>
      <c r="J26" s="18">
        <v>9499999</v>
      </c>
      <c r="K26" s="12" t="s">
        <v>42</v>
      </c>
    </row>
    <row r="27" spans="1:11" ht="31.5" x14ac:dyDescent="0.25">
      <c r="A27" s="33">
        <v>12</v>
      </c>
      <c r="B27" s="33">
        <v>4</v>
      </c>
      <c r="C27" s="20" t="s">
        <v>214</v>
      </c>
      <c r="D27" s="8" t="s">
        <v>131</v>
      </c>
      <c r="E27" s="9">
        <v>310779307</v>
      </c>
      <c r="F27" s="8" t="s">
        <v>133</v>
      </c>
      <c r="G27" s="10">
        <v>45661</v>
      </c>
      <c r="H27" s="18">
        <v>11399990</v>
      </c>
      <c r="I27" s="10">
        <v>45677</v>
      </c>
      <c r="J27" s="18">
        <v>11399990</v>
      </c>
      <c r="K27" s="12" t="s">
        <v>42</v>
      </c>
    </row>
    <row r="28" spans="1:11" ht="47.25" x14ac:dyDescent="0.25">
      <c r="A28" s="33">
        <v>13</v>
      </c>
      <c r="B28" s="33">
        <v>5</v>
      </c>
      <c r="C28" s="20" t="s">
        <v>134</v>
      </c>
      <c r="D28" s="8" t="s">
        <v>135</v>
      </c>
      <c r="E28" s="9">
        <v>310899774</v>
      </c>
      <c r="F28" s="8" t="s">
        <v>136</v>
      </c>
      <c r="G28" s="10">
        <v>45691</v>
      </c>
      <c r="H28" s="18">
        <v>390000</v>
      </c>
      <c r="I28" s="10">
        <v>45694</v>
      </c>
      <c r="J28" s="18">
        <v>390000</v>
      </c>
      <c r="K28" s="12" t="s">
        <v>42</v>
      </c>
    </row>
    <row r="29" spans="1:11" ht="47.25" x14ac:dyDescent="0.25">
      <c r="A29" s="33">
        <v>14</v>
      </c>
      <c r="B29" s="33">
        <v>6</v>
      </c>
      <c r="C29" s="20" t="s">
        <v>137</v>
      </c>
      <c r="D29" s="8" t="s">
        <v>135</v>
      </c>
      <c r="E29" s="9">
        <v>310899774</v>
      </c>
      <c r="F29" s="8" t="s">
        <v>138</v>
      </c>
      <c r="G29" s="10">
        <v>45691</v>
      </c>
      <c r="H29" s="18">
        <v>540000</v>
      </c>
      <c r="I29" s="10">
        <v>45694</v>
      </c>
      <c r="J29" s="18">
        <v>540000</v>
      </c>
      <c r="K29" s="12" t="s">
        <v>42</v>
      </c>
    </row>
    <row r="30" spans="1:11" ht="47.25" x14ac:dyDescent="0.25">
      <c r="A30" s="33">
        <v>15</v>
      </c>
      <c r="B30" s="33">
        <v>7</v>
      </c>
      <c r="C30" s="20" t="s">
        <v>139</v>
      </c>
      <c r="D30" s="8" t="s">
        <v>135</v>
      </c>
      <c r="E30" s="9">
        <v>310899774</v>
      </c>
      <c r="F30" s="8" t="s">
        <v>140</v>
      </c>
      <c r="G30" s="10">
        <v>45691</v>
      </c>
      <c r="H30" s="18">
        <v>720000</v>
      </c>
      <c r="I30" s="10">
        <v>45694</v>
      </c>
      <c r="J30" s="18">
        <v>720000</v>
      </c>
      <c r="K30" s="12" t="s">
        <v>42</v>
      </c>
    </row>
    <row r="31" spans="1:11" ht="47.25" x14ac:dyDescent="0.25">
      <c r="A31" s="33">
        <v>16</v>
      </c>
      <c r="B31" s="33">
        <v>8</v>
      </c>
      <c r="C31" s="20" t="s">
        <v>141</v>
      </c>
      <c r="D31" s="8" t="s">
        <v>135</v>
      </c>
      <c r="E31" s="9">
        <v>310899774</v>
      </c>
      <c r="F31" s="8" t="s">
        <v>142</v>
      </c>
      <c r="G31" s="10">
        <v>45691</v>
      </c>
      <c r="H31" s="18">
        <v>750000</v>
      </c>
      <c r="I31" s="10">
        <v>45694</v>
      </c>
      <c r="J31" s="18">
        <v>750000</v>
      </c>
      <c r="K31" s="12" t="s">
        <v>42</v>
      </c>
    </row>
    <row r="32" spans="1:11" ht="15.75" x14ac:dyDescent="0.25">
      <c r="A32" s="53" t="s">
        <v>215</v>
      </c>
      <c r="B32" s="54"/>
      <c r="C32" s="54"/>
      <c r="D32" s="54"/>
      <c r="E32" s="54"/>
      <c r="F32" s="54"/>
      <c r="G32" s="54"/>
      <c r="H32" s="54"/>
      <c r="I32" s="54"/>
      <c r="J32" s="55"/>
    </row>
    <row r="33" spans="1:11" ht="31.5" x14ac:dyDescent="0.25">
      <c r="A33" s="33">
        <v>17</v>
      </c>
      <c r="B33" s="33">
        <v>1</v>
      </c>
      <c r="C33" s="8" t="s">
        <v>12</v>
      </c>
      <c r="D33" s="8" t="s">
        <v>13</v>
      </c>
      <c r="E33" s="9" t="s">
        <v>14</v>
      </c>
      <c r="F33" s="8">
        <v>2939267</v>
      </c>
      <c r="G33" s="10">
        <v>45688</v>
      </c>
      <c r="H33" s="11">
        <v>3776000</v>
      </c>
      <c r="I33" s="10">
        <v>45698</v>
      </c>
      <c r="J33" s="11">
        <v>3776000</v>
      </c>
      <c r="K33" s="12" t="s">
        <v>41</v>
      </c>
    </row>
    <row r="34" spans="1:11" ht="15.75" x14ac:dyDescent="0.25">
      <c r="A34" s="33">
        <v>18</v>
      </c>
      <c r="B34" s="33">
        <v>2</v>
      </c>
      <c r="C34" s="8" t="s">
        <v>43</v>
      </c>
      <c r="D34" s="8" t="s">
        <v>44</v>
      </c>
      <c r="E34" s="9">
        <v>306171400</v>
      </c>
      <c r="F34" s="8">
        <v>3001880</v>
      </c>
      <c r="G34" s="10">
        <v>45710</v>
      </c>
      <c r="H34" s="11">
        <v>5650000</v>
      </c>
      <c r="I34" s="10">
        <v>45722</v>
      </c>
      <c r="J34" s="11">
        <v>5650000</v>
      </c>
      <c r="K34" s="12" t="s">
        <v>41</v>
      </c>
    </row>
    <row r="35" spans="1:11" ht="15.75" x14ac:dyDescent="0.25">
      <c r="A35" s="33">
        <v>19</v>
      </c>
      <c r="B35" s="33">
        <v>3</v>
      </c>
      <c r="C35" s="20" t="s">
        <v>88</v>
      </c>
      <c r="D35" s="8" t="s">
        <v>161</v>
      </c>
      <c r="E35" s="9">
        <v>201601400</v>
      </c>
      <c r="F35" s="8" t="s">
        <v>194</v>
      </c>
      <c r="G35" s="10">
        <v>45700</v>
      </c>
      <c r="H35" s="18">
        <v>688500</v>
      </c>
      <c r="I35" s="10">
        <v>45707</v>
      </c>
      <c r="J35" s="18">
        <v>688500</v>
      </c>
      <c r="K35" s="12" t="s">
        <v>41</v>
      </c>
    </row>
    <row r="36" spans="1:11" ht="15.75" x14ac:dyDescent="0.25">
      <c r="A36" s="53" t="s">
        <v>216</v>
      </c>
      <c r="B36" s="54"/>
      <c r="C36" s="54"/>
      <c r="D36" s="54"/>
      <c r="E36" s="54"/>
      <c r="F36" s="54"/>
      <c r="G36" s="54"/>
      <c r="H36" s="54"/>
      <c r="I36" s="54"/>
      <c r="J36" s="55"/>
    </row>
    <row r="37" spans="1:11" ht="31.5" x14ac:dyDescent="0.25">
      <c r="A37" s="33">
        <v>20</v>
      </c>
      <c r="B37" s="33">
        <v>1</v>
      </c>
      <c r="C37" s="8" t="s">
        <v>12</v>
      </c>
      <c r="D37" s="8" t="s">
        <v>13</v>
      </c>
      <c r="E37" s="9" t="s">
        <v>14</v>
      </c>
      <c r="F37" s="8">
        <v>2941210</v>
      </c>
      <c r="G37" s="10">
        <v>45688</v>
      </c>
      <c r="H37" s="11">
        <v>3776000</v>
      </c>
      <c r="I37" s="10">
        <v>45730</v>
      </c>
      <c r="J37" s="11">
        <v>3776000</v>
      </c>
      <c r="K37" s="12" t="s">
        <v>60</v>
      </c>
    </row>
    <row r="38" spans="1:11" ht="15.75" x14ac:dyDescent="0.25">
      <c r="A38" s="33">
        <v>21</v>
      </c>
      <c r="B38" s="33">
        <v>2</v>
      </c>
      <c r="C38" s="8" t="s">
        <v>199</v>
      </c>
      <c r="D38" s="8" t="s">
        <v>200</v>
      </c>
      <c r="E38" s="9">
        <v>204387372</v>
      </c>
      <c r="F38" s="8" t="s">
        <v>198</v>
      </c>
      <c r="G38" s="24">
        <v>45719</v>
      </c>
      <c r="H38" s="11" t="s">
        <v>201</v>
      </c>
      <c r="I38" s="10">
        <v>45730</v>
      </c>
      <c r="J38" s="11" t="s">
        <v>201</v>
      </c>
      <c r="K38" s="17" t="s">
        <v>61</v>
      </c>
    </row>
    <row r="39" spans="1:11" ht="15.75" x14ac:dyDescent="0.25">
      <c r="A39" s="53" t="s">
        <v>217</v>
      </c>
      <c r="B39" s="54"/>
      <c r="C39" s="54"/>
      <c r="D39" s="54"/>
      <c r="E39" s="54"/>
      <c r="F39" s="54"/>
      <c r="G39" s="54"/>
      <c r="H39" s="54"/>
      <c r="I39" s="54"/>
      <c r="J39" s="55"/>
    </row>
    <row r="40" spans="1:11" ht="31.5" x14ac:dyDescent="0.25">
      <c r="A40" s="33">
        <v>22</v>
      </c>
      <c r="B40" s="33">
        <v>1</v>
      </c>
      <c r="C40" s="8" t="s">
        <v>12</v>
      </c>
      <c r="D40" s="8" t="s">
        <v>13</v>
      </c>
      <c r="E40" s="9" t="s">
        <v>14</v>
      </c>
      <c r="F40" s="8">
        <v>2935075</v>
      </c>
      <c r="G40" s="10">
        <v>45686</v>
      </c>
      <c r="H40" s="11">
        <v>3688000</v>
      </c>
      <c r="I40" s="10">
        <v>45693</v>
      </c>
      <c r="J40" s="11">
        <v>3688000</v>
      </c>
      <c r="K40" s="12" t="s">
        <v>39</v>
      </c>
    </row>
    <row r="41" spans="1:11" ht="15.75" x14ac:dyDescent="0.25">
      <c r="A41" s="33">
        <v>23</v>
      </c>
      <c r="B41" s="33">
        <v>2</v>
      </c>
      <c r="C41" s="8" t="s">
        <v>43</v>
      </c>
      <c r="D41" s="8" t="s">
        <v>44</v>
      </c>
      <c r="E41" s="9" t="s">
        <v>14</v>
      </c>
      <c r="F41" s="8">
        <v>2984545</v>
      </c>
      <c r="G41" s="10">
        <v>45703</v>
      </c>
      <c r="H41" s="11">
        <v>5500000</v>
      </c>
      <c r="I41" s="10">
        <v>45709</v>
      </c>
      <c r="J41" s="11">
        <v>5500000</v>
      </c>
      <c r="K41" s="12" t="s">
        <v>39</v>
      </c>
    </row>
    <row r="42" spans="1:11" ht="47.25" x14ac:dyDescent="0.25">
      <c r="A42" s="33">
        <v>24</v>
      </c>
      <c r="B42" s="33">
        <v>3</v>
      </c>
      <c r="C42" s="20" t="s">
        <v>155</v>
      </c>
      <c r="D42" s="8" t="s">
        <v>156</v>
      </c>
      <c r="E42" s="9">
        <v>304491653</v>
      </c>
      <c r="F42" s="8" t="s">
        <v>157</v>
      </c>
      <c r="G42" s="10">
        <v>45681</v>
      </c>
      <c r="H42" s="18">
        <v>1225000</v>
      </c>
      <c r="I42" s="10">
        <v>45699</v>
      </c>
      <c r="J42" s="18">
        <v>1225000</v>
      </c>
      <c r="K42" s="12" t="s">
        <v>39</v>
      </c>
    </row>
    <row r="43" spans="1:11" ht="31.5" x14ac:dyDescent="0.25">
      <c r="A43" s="33">
        <v>25</v>
      </c>
      <c r="B43" s="33">
        <v>4</v>
      </c>
      <c r="C43" s="20" t="s">
        <v>158</v>
      </c>
      <c r="D43" s="8" t="s">
        <v>159</v>
      </c>
      <c r="E43" s="9">
        <v>306089114</v>
      </c>
      <c r="F43" s="8" t="s">
        <v>160</v>
      </c>
      <c r="G43" s="10">
        <v>45714</v>
      </c>
      <c r="H43" s="18">
        <v>2240000</v>
      </c>
      <c r="I43" s="10">
        <v>45714</v>
      </c>
      <c r="J43" s="18">
        <v>2240000</v>
      </c>
      <c r="K43" s="12" t="s">
        <v>39</v>
      </c>
    </row>
    <row r="44" spans="1:11" ht="15.75" x14ac:dyDescent="0.25">
      <c r="A44" s="53" t="s">
        <v>218</v>
      </c>
      <c r="B44" s="54"/>
      <c r="C44" s="54"/>
      <c r="D44" s="54"/>
      <c r="E44" s="54"/>
      <c r="F44" s="54"/>
      <c r="G44" s="54"/>
      <c r="H44" s="54"/>
      <c r="I44" s="54"/>
      <c r="J44" s="55"/>
    </row>
    <row r="45" spans="1:11" ht="31.5" x14ac:dyDescent="0.25">
      <c r="A45" s="33">
        <v>26</v>
      </c>
      <c r="B45" s="33">
        <v>1</v>
      </c>
      <c r="C45" s="20" t="s">
        <v>32</v>
      </c>
      <c r="D45" s="8" t="s">
        <v>33</v>
      </c>
      <c r="E45" s="9" t="s">
        <v>14</v>
      </c>
      <c r="F45" s="8">
        <v>2899316</v>
      </c>
      <c r="G45" s="10">
        <v>45667</v>
      </c>
      <c r="H45" s="11">
        <v>2000000</v>
      </c>
      <c r="I45" s="10">
        <v>45681</v>
      </c>
      <c r="J45" s="11">
        <v>2000000</v>
      </c>
      <c r="K45" s="12" t="s">
        <v>34</v>
      </c>
    </row>
    <row r="46" spans="1:11" ht="15.75" x14ac:dyDescent="0.25">
      <c r="A46" s="33">
        <v>27</v>
      </c>
      <c r="B46" s="33">
        <v>2</v>
      </c>
      <c r="C46" s="20" t="s">
        <v>143</v>
      </c>
      <c r="D46" s="8" t="s">
        <v>144</v>
      </c>
      <c r="E46" s="9">
        <v>302007755</v>
      </c>
      <c r="F46" s="8" t="s">
        <v>145</v>
      </c>
      <c r="G46" s="10">
        <v>45694</v>
      </c>
      <c r="H46" s="18">
        <v>615000</v>
      </c>
      <c r="I46" s="10">
        <v>45694</v>
      </c>
      <c r="J46" s="18">
        <v>615000</v>
      </c>
      <c r="K46" s="12" t="s">
        <v>34</v>
      </c>
    </row>
    <row r="47" spans="1:11" ht="15.75" x14ac:dyDescent="0.25">
      <c r="A47" s="53" t="s">
        <v>219</v>
      </c>
      <c r="B47" s="54"/>
      <c r="C47" s="54"/>
      <c r="D47" s="54"/>
      <c r="E47" s="54"/>
      <c r="F47" s="54"/>
      <c r="G47" s="54"/>
      <c r="H47" s="54"/>
      <c r="I47" s="54"/>
      <c r="J47" s="55"/>
    </row>
    <row r="48" spans="1:11" ht="31.5" x14ac:dyDescent="0.25">
      <c r="A48" s="33">
        <v>28</v>
      </c>
      <c r="B48" s="33">
        <v>1</v>
      </c>
      <c r="C48" s="8" t="s">
        <v>12</v>
      </c>
      <c r="D48" s="8" t="s">
        <v>13</v>
      </c>
      <c r="E48" s="9" t="s">
        <v>14</v>
      </c>
      <c r="F48" s="8">
        <v>2941586</v>
      </c>
      <c r="G48" s="10">
        <v>45688</v>
      </c>
      <c r="H48" s="11">
        <v>2832000</v>
      </c>
      <c r="I48" s="10">
        <v>45717</v>
      </c>
      <c r="J48" s="11">
        <v>2832000</v>
      </c>
      <c r="K48" s="12" t="s">
        <v>50</v>
      </c>
    </row>
    <row r="49" spans="1:11" ht="15.75" x14ac:dyDescent="0.25">
      <c r="A49" s="53" t="s">
        <v>220</v>
      </c>
      <c r="B49" s="54"/>
      <c r="C49" s="54"/>
      <c r="D49" s="54"/>
      <c r="E49" s="54"/>
      <c r="F49" s="54"/>
      <c r="G49" s="54"/>
      <c r="H49" s="54"/>
      <c r="I49" s="54"/>
      <c r="J49" s="55"/>
    </row>
    <row r="50" spans="1:11" ht="31.5" x14ac:dyDescent="0.25">
      <c r="A50" s="33">
        <v>29</v>
      </c>
      <c r="B50" s="33">
        <v>1</v>
      </c>
      <c r="C50" s="8" t="s">
        <v>12</v>
      </c>
      <c r="D50" s="8" t="s">
        <v>13</v>
      </c>
      <c r="E50" s="9" t="s">
        <v>14</v>
      </c>
      <c r="F50" s="8">
        <v>2941261</v>
      </c>
      <c r="G50" s="10">
        <v>45688</v>
      </c>
      <c r="H50" s="11">
        <v>4690000</v>
      </c>
      <c r="I50" s="10">
        <v>45693</v>
      </c>
      <c r="J50" s="11">
        <v>4690000</v>
      </c>
      <c r="K50" s="12" t="s">
        <v>40</v>
      </c>
    </row>
    <row r="51" spans="1:11" ht="15.75" x14ac:dyDescent="0.25">
      <c r="A51" s="33">
        <v>30</v>
      </c>
      <c r="B51" s="33">
        <v>2</v>
      </c>
      <c r="C51" s="8" t="s">
        <v>43</v>
      </c>
      <c r="D51" s="8" t="s">
        <v>44</v>
      </c>
      <c r="E51" s="9">
        <v>306171400</v>
      </c>
      <c r="F51" s="8">
        <v>3001846</v>
      </c>
      <c r="G51" s="10">
        <v>45710</v>
      </c>
      <c r="H51" s="11">
        <v>5650000</v>
      </c>
      <c r="I51" s="10">
        <v>45719</v>
      </c>
      <c r="J51" s="11">
        <v>5650000</v>
      </c>
      <c r="K51" s="12" t="s">
        <v>54</v>
      </c>
    </row>
    <row r="52" spans="1:11" ht="47.25" x14ac:dyDescent="0.25">
      <c r="A52" s="33">
        <v>31</v>
      </c>
      <c r="B52" s="33">
        <v>3</v>
      </c>
      <c r="C52" s="8" t="s">
        <v>162</v>
      </c>
      <c r="D52" s="8" t="s">
        <v>163</v>
      </c>
      <c r="E52" s="9">
        <v>311451192</v>
      </c>
      <c r="F52" s="8" t="s">
        <v>188</v>
      </c>
      <c r="G52" s="10">
        <v>45730</v>
      </c>
      <c r="H52" s="11">
        <v>27400000</v>
      </c>
      <c r="I52" s="10">
        <v>45730</v>
      </c>
      <c r="J52" s="11">
        <v>27400000</v>
      </c>
      <c r="K52" s="12" t="s">
        <v>54</v>
      </c>
    </row>
    <row r="53" spans="1:11" ht="47.25" x14ac:dyDescent="0.25">
      <c r="A53" s="33">
        <v>32</v>
      </c>
      <c r="B53" s="33">
        <v>4</v>
      </c>
      <c r="C53" s="8" t="s">
        <v>164</v>
      </c>
      <c r="D53" s="8" t="s">
        <v>163</v>
      </c>
      <c r="E53" s="9">
        <v>311451192</v>
      </c>
      <c r="F53" s="8" t="s">
        <v>189</v>
      </c>
      <c r="G53" s="10">
        <v>45727</v>
      </c>
      <c r="H53" s="11">
        <v>27000000</v>
      </c>
      <c r="I53" s="10">
        <v>45742</v>
      </c>
      <c r="J53" s="11">
        <v>27000000</v>
      </c>
      <c r="K53" s="12" t="s">
        <v>54</v>
      </c>
    </row>
    <row r="54" spans="1:11" ht="15.75" x14ac:dyDescent="0.25">
      <c r="A54" s="53" t="s">
        <v>221</v>
      </c>
      <c r="B54" s="54"/>
      <c r="C54" s="54"/>
      <c r="D54" s="54"/>
      <c r="E54" s="54"/>
      <c r="F54" s="54"/>
      <c r="G54" s="54"/>
      <c r="H54" s="54"/>
      <c r="I54" s="54"/>
      <c r="J54" s="55"/>
    </row>
    <row r="55" spans="1:11" ht="15.75" x14ac:dyDescent="0.25">
      <c r="A55" s="33">
        <v>33</v>
      </c>
      <c r="B55" s="33">
        <v>1</v>
      </c>
      <c r="C55" s="8" t="s">
        <v>51</v>
      </c>
      <c r="D55" s="8" t="s">
        <v>52</v>
      </c>
      <c r="E55" s="9">
        <v>305437796</v>
      </c>
      <c r="F55" s="8">
        <v>2982165</v>
      </c>
      <c r="G55" s="10">
        <v>45703</v>
      </c>
      <c r="H55" s="11">
        <v>336000</v>
      </c>
      <c r="I55" s="10">
        <v>45721</v>
      </c>
      <c r="J55" s="11">
        <v>336000</v>
      </c>
      <c r="K55" s="12" t="s">
        <v>53</v>
      </c>
    </row>
    <row r="56" spans="1:11" ht="15.75" x14ac:dyDescent="0.25">
      <c r="A56" s="33">
        <v>34</v>
      </c>
      <c r="B56" s="33">
        <v>2</v>
      </c>
      <c r="C56" s="8" t="s">
        <v>43</v>
      </c>
      <c r="D56" s="8" t="s">
        <v>44</v>
      </c>
      <c r="E56" s="9">
        <v>306171400</v>
      </c>
      <c r="F56" s="8">
        <v>3028863</v>
      </c>
      <c r="G56" s="10">
        <v>45721</v>
      </c>
      <c r="H56" s="11">
        <v>7150000</v>
      </c>
      <c r="I56" s="10">
        <v>45729</v>
      </c>
      <c r="J56" s="11">
        <v>7150000</v>
      </c>
      <c r="K56" s="12" t="s">
        <v>53</v>
      </c>
    </row>
    <row r="57" spans="1:11" ht="15.75" x14ac:dyDescent="0.25">
      <c r="A57" s="33">
        <v>35</v>
      </c>
      <c r="B57" s="33">
        <v>3</v>
      </c>
      <c r="C57" s="8" t="s">
        <v>56</v>
      </c>
      <c r="D57" s="8" t="s">
        <v>57</v>
      </c>
      <c r="E57" s="9" t="s">
        <v>14</v>
      </c>
      <c r="F57" s="8">
        <v>3042922</v>
      </c>
      <c r="G57" s="10">
        <v>45727</v>
      </c>
      <c r="H57" s="11">
        <v>260000</v>
      </c>
      <c r="I57" s="10">
        <v>45730</v>
      </c>
      <c r="J57" s="11">
        <v>260000</v>
      </c>
      <c r="K57" s="12" t="s">
        <v>53</v>
      </c>
    </row>
    <row r="58" spans="1:11" ht="15.75" x14ac:dyDescent="0.25">
      <c r="A58" s="33">
        <v>36</v>
      </c>
      <c r="B58" s="33">
        <v>4</v>
      </c>
      <c r="C58" s="8" t="s">
        <v>58</v>
      </c>
      <c r="D58" s="8" t="s">
        <v>57</v>
      </c>
      <c r="E58" s="9" t="s">
        <v>14</v>
      </c>
      <c r="F58" s="8">
        <v>3067353</v>
      </c>
      <c r="G58" s="10">
        <v>45734</v>
      </c>
      <c r="H58" s="11">
        <v>230000</v>
      </c>
      <c r="I58" s="10">
        <v>45736</v>
      </c>
      <c r="J58" s="11">
        <v>230000</v>
      </c>
      <c r="K58" s="12" t="s">
        <v>53</v>
      </c>
    </row>
    <row r="59" spans="1:11" ht="15.75" x14ac:dyDescent="0.25">
      <c r="A59" s="33">
        <v>37</v>
      </c>
      <c r="B59" s="33">
        <v>5</v>
      </c>
      <c r="C59" s="8" t="s">
        <v>59</v>
      </c>
      <c r="D59" s="8" t="s">
        <v>57</v>
      </c>
      <c r="E59" s="9" t="s">
        <v>14</v>
      </c>
      <c r="F59" s="8">
        <v>3067369</v>
      </c>
      <c r="G59" s="10">
        <v>45734</v>
      </c>
      <c r="H59" s="11">
        <v>250000</v>
      </c>
      <c r="I59" s="10">
        <v>45736</v>
      </c>
      <c r="J59" s="11">
        <v>250000</v>
      </c>
      <c r="K59" s="12" t="s">
        <v>53</v>
      </c>
    </row>
    <row r="60" spans="1:11" ht="31.5" x14ac:dyDescent="0.25">
      <c r="A60" s="33">
        <v>38</v>
      </c>
      <c r="B60" s="33">
        <v>6</v>
      </c>
      <c r="C60" s="8" t="s">
        <v>202</v>
      </c>
      <c r="D60" s="8" t="s">
        <v>203</v>
      </c>
      <c r="E60" s="9">
        <v>306089114</v>
      </c>
      <c r="F60" s="8" t="s">
        <v>205</v>
      </c>
      <c r="G60" s="10">
        <v>45673</v>
      </c>
      <c r="H60" s="11" t="s">
        <v>204</v>
      </c>
      <c r="I60" s="10">
        <v>45673</v>
      </c>
      <c r="J60" s="11" t="s">
        <v>204</v>
      </c>
      <c r="K60" s="17" t="s">
        <v>53</v>
      </c>
    </row>
    <row r="61" spans="1:11" ht="15.75" x14ac:dyDescent="0.25">
      <c r="A61" s="53" t="s">
        <v>222</v>
      </c>
      <c r="B61" s="54"/>
      <c r="C61" s="54"/>
      <c r="D61" s="54"/>
      <c r="E61" s="54"/>
      <c r="F61" s="54"/>
      <c r="G61" s="54"/>
      <c r="H61" s="54"/>
      <c r="I61" s="54"/>
      <c r="J61" s="55"/>
    </row>
    <row r="62" spans="1:11" ht="15.75" x14ac:dyDescent="0.25">
      <c r="A62" s="33">
        <v>39</v>
      </c>
      <c r="B62" s="33">
        <v>1</v>
      </c>
      <c r="C62" s="8" t="s">
        <v>43</v>
      </c>
      <c r="D62" s="8" t="s">
        <v>44</v>
      </c>
      <c r="E62" s="9">
        <v>306171400</v>
      </c>
      <c r="F62" s="8">
        <v>3005535</v>
      </c>
      <c r="G62" s="10">
        <v>45711</v>
      </c>
      <c r="H62" s="11">
        <v>5650000</v>
      </c>
      <c r="I62" s="10">
        <v>45721</v>
      </c>
      <c r="J62" s="11">
        <v>5650000</v>
      </c>
      <c r="K62" s="12" t="s">
        <v>49</v>
      </c>
    </row>
    <row r="63" spans="1:11" ht="31.5" x14ac:dyDescent="0.25">
      <c r="A63" s="33">
        <v>40</v>
      </c>
      <c r="B63" s="33">
        <v>2</v>
      </c>
      <c r="C63" s="8" t="s">
        <v>12</v>
      </c>
      <c r="D63" s="8" t="s">
        <v>13</v>
      </c>
      <c r="E63" s="9" t="s">
        <v>14</v>
      </c>
      <c r="F63" s="8">
        <v>2954580</v>
      </c>
      <c r="G63" s="10">
        <v>45694</v>
      </c>
      <c r="H63" s="11">
        <v>2832000</v>
      </c>
      <c r="I63" s="10">
        <v>45728</v>
      </c>
      <c r="J63" s="11">
        <v>2832000</v>
      </c>
      <c r="K63" s="12" t="s">
        <v>49</v>
      </c>
    </row>
    <row r="64" spans="1:11" ht="31.5" x14ac:dyDescent="0.25">
      <c r="A64" s="33">
        <v>41</v>
      </c>
      <c r="B64" s="33">
        <v>3</v>
      </c>
      <c r="C64" s="8" t="s">
        <v>12</v>
      </c>
      <c r="D64" s="8" t="s">
        <v>13</v>
      </c>
      <c r="E64" s="9" t="s">
        <v>14</v>
      </c>
      <c r="F64" s="8">
        <v>2938401</v>
      </c>
      <c r="G64" s="10">
        <v>45687</v>
      </c>
      <c r="H64" s="11">
        <v>974000</v>
      </c>
      <c r="I64" s="10">
        <v>45728</v>
      </c>
      <c r="J64" s="11">
        <v>974000</v>
      </c>
      <c r="K64" s="12" t="s">
        <v>49</v>
      </c>
    </row>
    <row r="65" spans="1:11" ht="31.5" x14ac:dyDescent="0.25">
      <c r="A65" s="33">
        <v>42</v>
      </c>
      <c r="B65" s="33">
        <v>4</v>
      </c>
      <c r="C65" s="20" t="s">
        <v>146</v>
      </c>
      <c r="D65" s="8" t="s">
        <v>147</v>
      </c>
      <c r="E65" s="9">
        <v>302307739</v>
      </c>
      <c r="F65" s="8" t="s">
        <v>148</v>
      </c>
      <c r="G65" s="10">
        <v>45638</v>
      </c>
      <c r="H65" s="18">
        <v>15300006</v>
      </c>
      <c r="I65" s="10">
        <v>45665</v>
      </c>
      <c r="J65" s="18">
        <v>15300006</v>
      </c>
      <c r="K65" s="12" t="s">
        <v>49</v>
      </c>
    </row>
    <row r="66" spans="1:11" ht="31.5" x14ac:dyDescent="0.25">
      <c r="A66" s="33">
        <v>43</v>
      </c>
      <c r="B66" s="33">
        <v>5</v>
      </c>
      <c r="C66" s="20" t="s">
        <v>88</v>
      </c>
      <c r="D66" s="8" t="s">
        <v>149</v>
      </c>
      <c r="E66" s="9">
        <v>204774500</v>
      </c>
      <c r="F66" s="8" t="s">
        <v>150</v>
      </c>
      <c r="G66" s="10">
        <v>45727</v>
      </c>
      <c r="H66" s="18">
        <v>2300000</v>
      </c>
      <c r="I66" s="10">
        <v>45741</v>
      </c>
      <c r="J66" s="18">
        <v>2300000</v>
      </c>
      <c r="K66" s="12" t="s">
        <v>49</v>
      </c>
    </row>
    <row r="67" spans="1:11" ht="15.75" x14ac:dyDescent="0.25">
      <c r="A67" s="33">
        <v>44</v>
      </c>
      <c r="B67" s="33">
        <v>6</v>
      </c>
      <c r="C67" s="20" t="s">
        <v>88</v>
      </c>
      <c r="D67" s="8" t="s">
        <v>151</v>
      </c>
      <c r="E67" s="9">
        <v>204774500</v>
      </c>
      <c r="F67" s="8" t="s">
        <v>152</v>
      </c>
      <c r="G67" s="10">
        <v>45727</v>
      </c>
      <c r="H67" s="18">
        <v>2300000</v>
      </c>
      <c r="I67" s="10">
        <v>45741</v>
      </c>
      <c r="J67" s="18">
        <v>2300000</v>
      </c>
      <c r="K67" s="12" t="s">
        <v>49</v>
      </c>
    </row>
    <row r="68" spans="1:11" ht="31.5" x14ac:dyDescent="0.25">
      <c r="A68" s="33">
        <v>45</v>
      </c>
      <c r="B68" s="33">
        <v>7</v>
      </c>
      <c r="C68" s="20" t="s">
        <v>153</v>
      </c>
      <c r="D68" s="8" t="s">
        <v>149</v>
      </c>
      <c r="E68" s="9">
        <v>204774500</v>
      </c>
      <c r="F68" s="8">
        <v>3067561</v>
      </c>
      <c r="G68" s="10">
        <v>45734</v>
      </c>
      <c r="H68" s="18">
        <v>15800000</v>
      </c>
      <c r="I68" s="10">
        <v>45744</v>
      </c>
      <c r="J68" s="18">
        <v>15800000</v>
      </c>
      <c r="K68" s="12" t="s">
        <v>49</v>
      </c>
    </row>
    <row r="69" spans="1:11" ht="31.5" x14ac:dyDescent="0.25">
      <c r="A69" s="33">
        <v>46</v>
      </c>
      <c r="B69" s="33">
        <v>8</v>
      </c>
      <c r="C69" s="20" t="s">
        <v>154</v>
      </c>
      <c r="D69" s="8" t="s">
        <v>149</v>
      </c>
      <c r="E69" s="9">
        <v>204774500</v>
      </c>
      <c r="F69" s="8">
        <v>3062117</v>
      </c>
      <c r="G69" s="10">
        <v>45733</v>
      </c>
      <c r="H69" s="18">
        <v>5100000</v>
      </c>
      <c r="I69" s="10">
        <v>45744</v>
      </c>
      <c r="J69" s="18">
        <v>5100000</v>
      </c>
      <c r="K69" s="12" t="s">
        <v>49</v>
      </c>
    </row>
    <row r="70" spans="1:11" ht="15.75" x14ac:dyDescent="0.25">
      <c r="A70" s="33">
        <v>47</v>
      </c>
      <c r="B70" s="33">
        <v>9</v>
      </c>
      <c r="C70" s="8" t="s">
        <v>195</v>
      </c>
      <c r="D70" s="8" t="s">
        <v>196</v>
      </c>
      <c r="E70" s="9">
        <v>305631406</v>
      </c>
      <c r="F70" s="8" t="s">
        <v>197</v>
      </c>
      <c r="G70" s="10">
        <v>45551</v>
      </c>
      <c r="H70" s="11">
        <v>675000</v>
      </c>
      <c r="I70" s="10">
        <v>45672</v>
      </c>
      <c r="J70" s="11">
        <v>675000</v>
      </c>
      <c r="K70" s="12" t="s">
        <v>49</v>
      </c>
    </row>
    <row r="71" spans="1:11" ht="15.75" x14ac:dyDescent="0.25">
      <c r="A71" s="53" t="s">
        <v>223</v>
      </c>
      <c r="B71" s="54"/>
      <c r="C71" s="54"/>
      <c r="D71" s="54"/>
      <c r="E71" s="54"/>
      <c r="F71" s="54"/>
      <c r="G71" s="54"/>
      <c r="H71" s="54"/>
      <c r="I71" s="54"/>
      <c r="J71" s="55"/>
    </row>
    <row r="72" spans="1:11" ht="15.75" x14ac:dyDescent="0.25">
      <c r="A72" s="33">
        <v>48</v>
      </c>
      <c r="B72" s="33">
        <v>1</v>
      </c>
      <c r="C72" s="8" t="s">
        <v>29</v>
      </c>
      <c r="D72" s="8" t="s">
        <v>30</v>
      </c>
      <c r="E72" s="9">
        <v>201075082</v>
      </c>
      <c r="F72" s="8">
        <v>2898728</v>
      </c>
      <c r="G72" s="10">
        <v>45667</v>
      </c>
      <c r="H72" s="11">
        <v>3199920</v>
      </c>
      <c r="I72" s="10">
        <v>45678</v>
      </c>
      <c r="J72" s="11">
        <v>3199920</v>
      </c>
      <c r="K72" s="12" t="s">
        <v>31</v>
      </c>
    </row>
    <row r="73" spans="1:11" ht="31.5" x14ac:dyDescent="0.25">
      <c r="A73" s="33">
        <v>49</v>
      </c>
      <c r="B73" s="33">
        <v>2</v>
      </c>
      <c r="C73" s="8" t="s">
        <v>12</v>
      </c>
      <c r="D73" s="8" t="s">
        <v>13</v>
      </c>
      <c r="E73" s="9" t="s">
        <v>14</v>
      </c>
      <c r="F73" s="8">
        <v>2938798</v>
      </c>
      <c r="G73" s="10">
        <v>45687</v>
      </c>
      <c r="H73" s="11">
        <v>3688000</v>
      </c>
      <c r="I73" s="10">
        <v>45702</v>
      </c>
      <c r="J73" s="11">
        <v>3688000</v>
      </c>
      <c r="K73" s="12" t="s">
        <v>31</v>
      </c>
    </row>
    <row r="74" spans="1:11" ht="15.75" x14ac:dyDescent="0.25">
      <c r="A74" s="33">
        <v>50</v>
      </c>
      <c r="B74" s="33">
        <v>3</v>
      </c>
      <c r="C74" s="8" t="s">
        <v>43</v>
      </c>
      <c r="D74" s="8" t="s">
        <v>44</v>
      </c>
      <c r="E74" s="9">
        <v>306171400</v>
      </c>
      <c r="F74" s="8">
        <v>2991749</v>
      </c>
      <c r="G74" s="10">
        <v>45707</v>
      </c>
      <c r="H74" s="11">
        <v>5650000</v>
      </c>
      <c r="I74" s="10">
        <v>45721</v>
      </c>
      <c r="J74" s="11">
        <v>5650000</v>
      </c>
      <c r="K74" s="12" t="s">
        <v>31</v>
      </c>
    </row>
    <row r="75" spans="1:11" ht="31.5" x14ac:dyDescent="0.25">
      <c r="A75" s="33">
        <v>51</v>
      </c>
      <c r="B75" s="33">
        <v>4</v>
      </c>
      <c r="C75" s="8" t="s">
        <v>190</v>
      </c>
      <c r="D75" s="8" t="s">
        <v>167</v>
      </c>
      <c r="E75" s="9">
        <v>206745954</v>
      </c>
      <c r="F75" s="8" t="s">
        <v>168</v>
      </c>
      <c r="G75" s="10">
        <v>45686</v>
      </c>
      <c r="H75" s="11">
        <v>420000</v>
      </c>
      <c r="I75" s="10">
        <v>45693</v>
      </c>
      <c r="J75" s="11">
        <v>420000</v>
      </c>
      <c r="K75" s="12" t="s">
        <v>31</v>
      </c>
    </row>
    <row r="76" spans="1:11" ht="31.5" x14ac:dyDescent="0.25">
      <c r="A76" s="33">
        <v>52</v>
      </c>
      <c r="B76" s="33">
        <v>5</v>
      </c>
      <c r="C76" s="8" t="s">
        <v>191</v>
      </c>
      <c r="D76" s="8" t="s">
        <v>169</v>
      </c>
      <c r="E76" s="9">
        <v>305626735</v>
      </c>
      <c r="F76" s="8" t="s">
        <v>170</v>
      </c>
      <c r="G76" s="10">
        <v>45694</v>
      </c>
      <c r="H76" s="11">
        <v>12489900</v>
      </c>
      <c r="I76" s="10">
        <v>45698</v>
      </c>
      <c r="J76" s="11">
        <v>12489900</v>
      </c>
      <c r="K76" s="12" t="s">
        <v>31</v>
      </c>
    </row>
    <row r="77" spans="1:11" ht="31.5" x14ac:dyDescent="0.25">
      <c r="A77" s="33">
        <v>53</v>
      </c>
      <c r="B77" s="33">
        <v>6</v>
      </c>
      <c r="C77" s="8" t="s">
        <v>192</v>
      </c>
      <c r="D77" s="8" t="s">
        <v>171</v>
      </c>
      <c r="E77" s="9">
        <v>309268649</v>
      </c>
      <c r="F77" s="8" t="s">
        <v>172</v>
      </c>
      <c r="G77" s="10">
        <v>45714</v>
      </c>
      <c r="H77" s="11">
        <v>3040000</v>
      </c>
      <c r="I77" s="10">
        <v>45727</v>
      </c>
      <c r="J77" s="11">
        <v>3040000</v>
      </c>
      <c r="K77" s="12" t="s">
        <v>31</v>
      </c>
    </row>
    <row r="78" spans="1:11" ht="31.5" x14ac:dyDescent="0.25">
      <c r="A78" s="33">
        <v>54</v>
      </c>
      <c r="B78" s="33">
        <v>7</v>
      </c>
      <c r="C78" s="8" t="s">
        <v>193</v>
      </c>
      <c r="D78" s="8" t="s">
        <v>169</v>
      </c>
      <c r="E78" s="9">
        <v>305626735</v>
      </c>
      <c r="F78" s="8" t="s">
        <v>173</v>
      </c>
      <c r="G78" s="10">
        <v>45728</v>
      </c>
      <c r="H78" s="11">
        <v>1399200</v>
      </c>
      <c r="I78" s="10">
        <v>45743</v>
      </c>
      <c r="J78" s="11">
        <v>1399200</v>
      </c>
      <c r="K78" s="12" t="s">
        <v>31</v>
      </c>
    </row>
    <row r="79" spans="1:11" ht="31.5" x14ac:dyDescent="0.25">
      <c r="A79" s="33">
        <v>55</v>
      </c>
      <c r="B79" s="33">
        <v>8</v>
      </c>
      <c r="C79" s="8" t="s">
        <v>190</v>
      </c>
      <c r="D79" s="8" t="s">
        <v>169</v>
      </c>
      <c r="E79" s="9">
        <v>305626735</v>
      </c>
      <c r="F79" s="8" t="s">
        <v>174</v>
      </c>
      <c r="G79" s="10">
        <v>45728</v>
      </c>
      <c r="H79" s="11">
        <v>397980</v>
      </c>
      <c r="I79" s="10">
        <v>45744</v>
      </c>
      <c r="J79" s="11">
        <v>397980</v>
      </c>
      <c r="K79" s="12" t="s">
        <v>31</v>
      </c>
    </row>
    <row r="80" spans="1:11" ht="31.5" x14ac:dyDescent="0.25">
      <c r="A80" s="33">
        <v>56</v>
      </c>
      <c r="B80" s="33">
        <v>9</v>
      </c>
      <c r="C80" s="8" t="s">
        <v>190</v>
      </c>
      <c r="D80" s="8" t="s">
        <v>169</v>
      </c>
      <c r="E80" s="9">
        <v>305626735</v>
      </c>
      <c r="F80" s="8" t="s">
        <v>175</v>
      </c>
      <c r="G80" s="10">
        <v>45673</v>
      </c>
      <c r="H80" s="11">
        <v>350000</v>
      </c>
      <c r="I80" s="10">
        <v>45732</v>
      </c>
      <c r="J80" s="11">
        <v>350000</v>
      </c>
      <c r="K80" s="12" t="s">
        <v>31</v>
      </c>
    </row>
    <row r="81" spans="1:11" ht="15.75" x14ac:dyDescent="0.25">
      <c r="A81" s="53" t="s">
        <v>15</v>
      </c>
      <c r="B81" s="54"/>
      <c r="C81" s="54"/>
      <c r="D81" s="54"/>
      <c r="E81" s="54"/>
      <c r="F81" s="54"/>
      <c r="G81" s="54"/>
      <c r="H81" s="54"/>
      <c r="I81" s="54"/>
      <c r="J81" s="55"/>
    </row>
    <row r="82" spans="1:11" ht="31.5" x14ac:dyDescent="0.25">
      <c r="A82" s="33">
        <v>57</v>
      </c>
      <c r="B82" s="33">
        <v>1</v>
      </c>
      <c r="C82" s="8" t="s">
        <v>12</v>
      </c>
      <c r="D82" s="8" t="s">
        <v>13</v>
      </c>
      <c r="E82" s="9" t="s">
        <v>14</v>
      </c>
      <c r="F82" s="8">
        <v>2901855</v>
      </c>
      <c r="G82" s="10">
        <v>45669</v>
      </c>
      <c r="H82" s="11">
        <v>13560000</v>
      </c>
      <c r="I82" s="10">
        <v>45670</v>
      </c>
      <c r="J82" s="11">
        <v>13560000</v>
      </c>
      <c r="K82" s="12" t="s">
        <v>15</v>
      </c>
    </row>
    <row r="83" spans="1:11" ht="31.5" x14ac:dyDescent="0.25">
      <c r="A83" s="33">
        <v>58</v>
      </c>
      <c r="B83" s="33">
        <v>2</v>
      </c>
      <c r="C83" s="8" t="s">
        <v>16</v>
      </c>
      <c r="D83" s="8" t="s">
        <v>13</v>
      </c>
      <c r="E83" s="9" t="s">
        <v>14</v>
      </c>
      <c r="F83" s="8">
        <v>2900519</v>
      </c>
      <c r="G83" s="10">
        <v>45668</v>
      </c>
      <c r="H83" s="11">
        <v>3333000</v>
      </c>
      <c r="I83" s="10">
        <v>45670</v>
      </c>
      <c r="J83" s="11">
        <v>3333000</v>
      </c>
      <c r="K83" s="12" t="s">
        <v>15</v>
      </c>
    </row>
    <row r="84" spans="1:11" ht="15.75" x14ac:dyDescent="0.25">
      <c r="A84" s="33">
        <v>59</v>
      </c>
      <c r="B84" s="33">
        <v>3</v>
      </c>
      <c r="C84" s="8" t="s">
        <v>16</v>
      </c>
      <c r="D84" s="8" t="s">
        <v>17</v>
      </c>
      <c r="E84" s="9">
        <v>310916934</v>
      </c>
      <c r="F84" s="8">
        <v>2897873</v>
      </c>
      <c r="G84" s="10">
        <v>45666</v>
      </c>
      <c r="H84" s="11">
        <v>3345781</v>
      </c>
      <c r="I84" s="10">
        <v>45670</v>
      </c>
      <c r="J84" s="11">
        <v>3345781</v>
      </c>
      <c r="K84" s="12" t="s">
        <v>15</v>
      </c>
    </row>
    <row r="85" spans="1:11" ht="78.75" x14ac:dyDescent="0.25">
      <c r="A85" s="33">
        <v>60</v>
      </c>
      <c r="B85" s="33">
        <v>4</v>
      </c>
      <c r="C85" s="8" t="s">
        <v>18</v>
      </c>
      <c r="D85" s="8" t="s">
        <v>19</v>
      </c>
      <c r="E85" s="9">
        <v>311661114</v>
      </c>
      <c r="F85" s="8">
        <v>2891690</v>
      </c>
      <c r="G85" s="10">
        <v>45652</v>
      </c>
      <c r="H85" s="11">
        <v>3000000</v>
      </c>
      <c r="I85" s="10">
        <v>45665</v>
      </c>
      <c r="J85" s="11">
        <v>3000000</v>
      </c>
      <c r="K85" s="12" t="s">
        <v>15</v>
      </c>
    </row>
    <row r="86" spans="1:11" ht="31.5" x14ac:dyDescent="0.25">
      <c r="A86" s="33">
        <v>61</v>
      </c>
      <c r="B86" s="33">
        <v>5</v>
      </c>
      <c r="C86" s="8" t="s">
        <v>35</v>
      </c>
      <c r="D86" s="8" t="s">
        <v>36</v>
      </c>
      <c r="E86" s="9" t="s">
        <v>14</v>
      </c>
      <c r="F86" s="8">
        <v>2914030</v>
      </c>
      <c r="G86" s="10">
        <v>45676</v>
      </c>
      <c r="H86" s="11">
        <v>7680000</v>
      </c>
      <c r="I86" s="10">
        <v>45687</v>
      </c>
      <c r="J86" s="11">
        <v>7680000</v>
      </c>
      <c r="K86" s="12" t="s">
        <v>15</v>
      </c>
    </row>
    <row r="87" spans="1:11" ht="47.25" x14ac:dyDescent="0.25">
      <c r="A87" s="33">
        <v>62</v>
      </c>
      <c r="B87" s="33">
        <v>6</v>
      </c>
      <c r="C87" s="20" t="s">
        <v>109</v>
      </c>
      <c r="D87" s="8" t="s">
        <v>122</v>
      </c>
      <c r="E87" s="9">
        <v>205247459</v>
      </c>
      <c r="F87" s="9" t="s">
        <v>123</v>
      </c>
      <c r="G87" s="10">
        <v>45698</v>
      </c>
      <c r="H87" s="18">
        <v>1335600</v>
      </c>
      <c r="I87" s="10">
        <v>45702</v>
      </c>
      <c r="J87" s="18">
        <v>1335600</v>
      </c>
      <c r="K87" s="12" t="s">
        <v>15</v>
      </c>
    </row>
    <row r="88" spans="1:11" ht="31.5" x14ac:dyDescent="0.25">
      <c r="A88" s="33">
        <v>63</v>
      </c>
      <c r="B88" s="33">
        <v>7</v>
      </c>
      <c r="C88" s="20" t="s">
        <v>124</v>
      </c>
      <c r="D88" s="8" t="s">
        <v>125</v>
      </c>
      <c r="E88" s="9">
        <v>311121223</v>
      </c>
      <c r="F88" s="9" t="s">
        <v>126</v>
      </c>
      <c r="G88" s="10">
        <v>45699</v>
      </c>
      <c r="H88" s="18">
        <v>1550000</v>
      </c>
      <c r="I88" s="10">
        <v>45708</v>
      </c>
      <c r="J88" s="18">
        <v>1550000</v>
      </c>
      <c r="K88" s="12" t="s">
        <v>15</v>
      </c>
    </row>
    <row r="89" spans="1:11" ht="31.5" x14ac:dyDescent="0.25">
      <c r="A89" s="33">
        <v>64</v>
      </c>
      <c r="B89" s="33">
        <v>8</v>
      </c>
      <c r="C89" s="20" t="s">
        <v>127</v>
      </c>
      <c r="D89" s="8" t="s">
        <v>128</v>
      </c>
      <c r="E89" s="9">
        <v>301837744</v>
      </c>
      <c r="F89" s="8" t="s">
        <v>129</v>
      </c>
      <c r="G89" s="10">
        <v>45728</v>
      </c>
      <c r="H89" s="18">
        <v>360000</v>
      </c>
      <c r="I89" s="10">
        <v>45728</v>
      </c>
      <c r="J89" s="18">
        <v>360000</v>
      </c>
      <c r="K89" s="12" t="s">
        <v>15</v>
      </c>
    </row>
    <row r="90" spans="1:11" ht="15.75" x14ac:dyDescent="0.25">
      <c r="A90" s="53" t="s">
        <v>224</v>
      </c>
      <c r="B90" s="54"/>
      <c r="C90" s="54"/>
      <c r="D90" s="54"/>
      <c r="E90" s="54"/>
      <c r="F90" s="54"/>
      <c r="G90" s="54"/>
      <c r="H90" s="54"/>
      <c r="I90" s="54"/>
      <c r="J90" s="55"/>
    </row>
    <row r="91" spans="1:11" ht="47.25" x14ac:dyDescent="0.25">
      <c r="A91" s="33">
        <v>65</v>
      </c>
      <c r="B91" s="33">
        <v>1</v>
      </c>
      <c r="C91" s="8" t="s">
        <v>20</v>
      </c>
      <c r="D91" s="14" t="s">
        <v>21</v>
      </c>
      <c r="E91" s="9">
        <v>300645107</v>
      </c>
      <c r="F91" s="8">
        <v>2827942</v>
      </c>
      <c r="G91" s="10">
        <v>45637</v>
      </c>
      <c r="H91" s="11">
        <v>1000000</v>
      </c>
      <c r="I91" s="10">
        <v>45687</v>
      </c>
      <c r="J91" s="11">
        <v>1000000</v>
      </c>
      <c r="K91" s="12" t="s">
        <v>22</v>
      </c>
    </row>
    <row r="92" spans="1:11" ht="15.75" x14ac:dyDescent="0.25">
      <c r="A92" s="33">
        <v>66</v>
      </c>
      <c r="B92" s="33">
        <v>2</v>
      </c>
      <c r="C92" s="8" t="s">
        <v>23</v>
      </c>
      <c r="D92" s="8" t="s">
        <v>24</v>
      </c>
      <c r="E92" s="9">
        <v>308858516</v>
      </c>
      <c r="F92" s="8">
        <v>2913082</v>
      </c>
      <c r="G92" s="10">
        <v>45675</v>
      </c>
      <c r="H92" s="11">
        <v>150000</v>
      </c>
      <c r="I92" s="10">
        <v>45679</v>
      </c>
      <c r="J92" s="11">
        <v>150000</v>
      </c>
      <c r="K92" s="12" t="s">
        <v>22</v>
      </c>
    </row>
    <row r="93" spans="1:11" ht="15.75" x14ac:dyDescent="0.25">
      <c r="A93" s="33">
        <v>67</v>
      </c>
      <c r="B93" s="33">
        <v>3</v>
      </c>
      <c r="C93" s="8" t="s">
        <v>25</v>
      </c>
      <c r="D93" s="8" t="s">
        <v>26</v>
      </c>
      <c r="E93" s="9">
        <v>301303389</v>
      </c>
      <c r="F93" s="8">
        <v>2913086</v>
      </c>
      <c r="G93" s="10">
        <v>45675</v>
      </c>
      <c r="H93" s="11">
        <v>420000</v>
      </c>
      <c r="I93" s="10">
        <v>45679</v>
      </c>
      <c r="J93" s="11">
        <v>420000</v>
      </c>
      <c r="K93" s="12" t="s">
        <v>22</v>
      </c>
    </row>
    <row r="94" spans="1:11" ht="15.75" x14ac:dyDescent="0.25">
      <c r="A94" s="33">
        <v>68</v>
      </c>
      <c r="B94" s="33">
        <v>4</v>
      </c>
      <c r="C94" s="8" t="s">
        <v>27</v>
      </c>
      <c r="D94" s="8" t="s">
        <v>28</v>
      </c>
      <c r="E94" s="9">
        <v>303478716</v>
      </c>
      <c r="F94" s="8">
        <v>2893736</v>
      </c>
      <c r="G94" s="10">
        <v>45663</v>
      </c>
      <c r="H94" s="11">
        <v>3300000</v>
      </c>
      <c r="I94" s="10">
        <v>45686</v>
      </c>
      <c r="J94" s="11">
        <v>3300000</v>
      </c>
      <c r="K94" s="12" t="s">
        <v>22</v>
      </c>
    </row>
    <row r="95" spans="1:11" ht="31.5" x14ac:dyDescent="0.25">
      <c r="A95" s="33">
        <v>69</v>
      </c>
      <c r="B95" s="33">
        <v>5</v>
      </c>
      <c r="C95" s="8" t="s">
        <v>37</v>
      </c>
      <c r="D95" s="8" t="s">
        <v>38</v>
      </c>
      <c r="E95" s="9">
        <v>306508864</v>
      </c>
      <c r="F95" s="8">
        <v>2913081</v>
      </c>
      <c r="G95" s="10">
        <v>45675</v>
      </c>
      <c r="H95" s="11">
        <v>1375000</v>
      </c>
      <c r="I95" s="10">
        <v>45687</v>
      </c>
      <c r="J95" s="11">
        <v>1375000</v>
      </c>
      <c r="K95" s="12" t="s">
        <v>22</v>
      </c>
    </row>
    <row r="96" spans="1:11" ht="15.75" x14ac:dyDescent="0.25">
      <c r="A96" s="33">
        <v>70</v>
      </c>
      <c r="B96" s="33">
        <v>6</v>
      </c>
      <c r="C96" s="20" t="s">
        <v>63</v>
      </c>
      <c r="D96" s="8" t="s">
        <v>62</v>
      </c>
      <c r="E96" s="9">
        <v>310053539</v>
      </c>
      <c r="F96" s="9" t="s">
        <v>64</v>
      </c>
      <c r="G96" s="10">
        <v>45697</v>
      </c>
      <c r="H96" s="18">
        <v>2200000</v>
      </c>
      <c r="I96" s="10">
        <v>45699</v>
      </c>
      <c r="J96" s="18">
        <v>2200000</v>
      </c>
      <c r="K96" s="12" t="s">
        <v>22</v>
      </c>
    </row>
    <row r="97" spans="1:11" ht="31.5" x14ac:dyDescent="0.25">
      <c r="A97" s="33">
        <v>71</v>
      </c>
      <c r="B97" s="33">
        <v>7</v>
      </c>
      <c r="C97" s="20" t="s">
        <v>66</v>
      </c>
      <c r="D97" s="8" t="s">
        <v>65</v>
      </c>
      <c r="E97" s="9">
        <v>452232590</v>
      </c>
      <c r="F97" s="9" t="s">
        <v>67</v>
      </c>
      <c r="G97" s="10">
        <v>45694</v>
      </c>
      <c r="H97" s="18">
        <v>13000000</v>
      </c>
      <c r="I97" s="10">
        <v>45707</v>
      </c>
      <c r="J97" s="18">
        <v>13000000</v>
      </c>
      <c r="K97" s="12" t="s">
        <v>22</v>
      </c>
    </row>
    <row r="98" spans="1:11" ht="15.75" x14ac:dyDescent="0.25">
      <c r="A98" s="33">
        <v>72</v>
      </c>
      <c r="B98" s="33">
        <v>8</v>
      </c>
      <c r="C98" s="8" t="s">
        <v>68</v>
      </c>
      <c r="D98" s="8" t="s">
        <v>69</v>
      </c>
      <c r="E98" s="9">
        <v>302860194</v>
      </c>
      <c r="F98" s="8" t="s">
        <v>70</v>
      </c>
      <c r="G98" s="10">
        <v>45628</v>
      </c>
      <c r="H98" s="21">
        <v>19300000</v>
      </c>
      <c r="I98" s="10">
        <v>45663</v>
      </c>
      <c r="J98" s="11">
        <v>19300000</v>
      </c>
      <c r="K98" s="12" t="s">
        <v>22</v>
      </c>
    </row>
    <row r="99" spans="1:11" ht="15.75" x14ac:dyDescent="0.25">
      <c r="A99" s="33">
        <v>73</v>
      </c>
      <c r="B99" s="33">
        <v>9</v>
      </c>
      <c r="C99" s="8" t="s">
        <v>68</v>
      </c>
      <c r="D99" s="8" t="s">
        <v>69</v>
      </c>
      <c r="E99" s="9">
        <v>302860194</v>
      </c>
      <c r="F99" s="8" t="s">
        <v>71</v>
      </c>
      <c r="G99" s="10">
        <v>45628</v>
      </c>
      <c r="H99" s="21">
        <v>132000000</v>
      </c>
      <c r="I99" s="10">
        <v>45663</v>
      </c>
      <c r="J99" s="11">
        <v>132000000</v>
      </c>
      <c r="K99" s="12" t="s">
        <v>22</v>
      </c>
    </row>
    <row r="100" spans="1:11" ht="31.5" x14ac:dyDescent="0.25">
      <c r="A100" s="33">
        <v>74</v>
      </c>
      <c r="B100" s="33">
        <v>10</v>
      </c>
      <c r="C100" s="8" t="s">
        <v>72</v>
      </c>
      <c r="D100" s="8" t="s">
        <v>69</v>
      </c>
      <c r="E100" s="9">
        <v>302860194</v>
      </c>
      <c r="F100" s="8" t="s">
        <v>73</v>
      </c>
      <c r="G100" s="10">
        <v>45639</v>
      </c>
      <c r="H100" s="21">
        <v>4750000</v>
      </c>
      <c r="I100" s="10">
        <v>45665</v>
      </c>
      <c r="J100" s="11">
        <v>4750000</v>
      </c>
      <c r="K100" s="12" t="s">
        <v>22</v>
      </c>
    </row>
    <row r="101" spans="1:11" ht="15.75" x14ac:dyDescent="0.25">
      <c r="A101" s="33">
        <v>75</v>
      </c>
      <c r="B101" s="33">
        <v>11</v>
      </c>
      <c r="C101" s="8" t="s">
        <v>74</v>
      </c>
      <c r="D101" s="8" t="s">
        <v>69</v>
      </c>
      <c r="E101" s="9">
        <v>302860194</v>
      </c>
      <c r="F101" s="8" t="s">
        <v>75</v>
      </c>
      <c r="G101" s="10">
        <v>45638</v>
      </c>
      <c r="H101" s="21">
        <v>27000000</v>
      </c>
      <c r="I101" s="10">
        <v>45665</v>
      </c>
      <c r="J101" s="11">
        <v>27000000</v>
      </c>
      <c r="K101" s="12" t="s">
        <v>22</v>
      </c>
    </row>
    <row r="102" spans="1:11" ht="15.75" x14ac:dyDescent="0.25">
      <c r="A102" s="33">
        <v>76</v>
      </c>
      <c r="B102" s="33">
        <v>12</v>
      </c>
      <c r="C102" s="8" t="s">
        <v>76</v>
      </c>
      <c r="D102" s="8" t="s">
        <v>69</v>
      </c>
      <c r="E102" s="9">
        <v>302860194</v>
      </c>
      <c r="F102" s="8" t="s">
        <v>77</v>
      </c>
      <c r="G102" s="10">
        <v>45646</v>
      </c>
      <c r="H102" s="21">
        <v>12640000</v>
      </c>
      <c r="I102" s="10">
        <v>45665</v>
      </c>
      <c r="J102" s="11">
        <v>12640000</v>
      </c>
      <c r="K102" s="12" t="s">
        <v>22</v>
      </c>
    </row>
    <row r="103" spans="1:11" ht="15.75" x14ac:dyDescent="0.25">
      <c r="A103" s="33">
        <v>77</v>
      </c>
      <c r="B103" s="33">
        <v>13</v>
      </c>
      <c r="C103" s="8" t="s">
        <v>78</v>
      </c>
      <c r="D103" s="8" t="s">
        <v>69</v>
      </c>
      <c r="E103" s="9">
        <v>302860194</v>
      </c>
      <c r="F103" s="8" t="s">
        <v>79</v>
      </c>
      <c r="G103" s="10">
        <v>45646</v>
      </c>
      <c r="H103" s="21">
        <v>7600000</v>
      </c>
      <c r="I103" s="10">
        <v>45665</v>
      </c>
      <c r="J103" s="11">
        <v>7600000</v>
      </c>
      <c r="K103" s="12" t="s">
        <v>22</v>
      </c>
    </row>
    <row r="104" spans="1:11" ht="31.5" x14ac:dyDescent="0.25">
      <c r="A104" s="33">
        <v>78</v>
      </c>
      <c r="B104" s="33">
        <v>14</v>
      </c>
      <c r="C104" s="8" t="s">
        <v>80</v>
      </c>
      <c r="D104" s="8" t="s">
        <v>69</v>
      </c>
      <c r="E104" s="9">
        <v>302860194</v>
      </c>
      <c r="F104" s="8" t="s">
        <v>81</v>
      </c>
      <c r="G104" s="10">
        <v>45639</v>
      </c>
      <c r="H104" s="21">
        <v>4000000</v>
      </c>
      <c r="I104" s="10">
        <v>45665</v>
      </c>
      <c r="J104" s="11">
        <v>4000000</v>
      </c>
      <c r="K104" s="12" t="s">
        <v>22</v>
      </c>
    </row>
    <row r="105" spans="1:11" ht="15.75" x14ac:dyDescent="0.25">
      <c r="A105" s="33">
        <v>79</v>
      </c>
      <c r="B105" s="33">
        <v>15</v>
      </c>
      <c r="C105" s="8" t="s">
        <v>82</v>
      </c>
      <c r="D105" s="8" t="s">
        <v>69</v>
      </c>
      <c r="E105" s="9">
        <v>302860194</v>
      </c>
      <c r="F105" s="8" t="s">
        <v>83</v>
      </c>
      <c r="G105" s="10">
        <v>45640</v>
      </c>
      <c r="H105" s="21">
        <v>3630000</v>
      </c>
      <c r="I105" s="10">
        <v>45665</v>
      </c>
      <c r="J105" s="11">
        <v>3630000</v>
      </c>
      <c r="K105" s="12" t="s">
        <v>22</v>
      </c>
    </row>
    <row r="106" spans="1:11" ht="15.75" x14ac:dyDescent="0.25">
      <c r="A106" s="33">
        <v>80</v>
      </c>
      <c r="B106" s="33">
        <v>16</v>
      </c>
      <c r="C106" s="8" t="s">
        <v>82</v>
      </c>
      <c r="D106" s="8" t="s">
        <v>69</v>
      </c>
      <c r="E106" s="9">
        <v>302860194</v>
      </c>
      <c r="F106" s="8" t="s">
        <v>84</v>
      </c>
      <c r="G106" s="10">
        <v>45640</v>
      </c>
      <c r="H106" s="21">
        <v>3630000</v>
      </c>
      <c r="I106" s="10">
        <v>45665</v>
      </c>
      <c r="J106" s="11">
        <v>3630000</v>
      </c>
      <c r="K106" s="12" t="s">
        <v>22</v>
      </c>
    </row>
    <row r="107" spans="1:11" ht="31.5" x14ac:dyDescent="0.25">
      <c r="A107" s="33">
        <v>81</v>
      </c>
      <c r="B107" s="33">
        <v>17</v>
      </c>
      <c r="C107" s="8" t="s">
        <v>85</v>
      </c>
      <c r="D107" s="8" t="s">
        <v>86</v>
      </c>
      <c r="E107" s="9">
        <v>302327792</v>
      </c>
      <c r="F107" s="8" t="s">
        <v>87</v>
      </c>
      <c r="G107" s="10">
        <v>45643</v>
      </c>
      <c r="H107" s="21">
        <v>6720000</v>
      </c>
      <c r="I107" s="10">
        <v>45667</v>
      </c>
      <c r="J107" s="11">
        <v>6720000</v>
      </c>
      <c r="K107" s="12" t="s">
        <v>22</v>
      </c>
    </row>
    <row r="108" spans="1:11" ht="15.75" x14ac:dyDescent="0.25">
      <c r="A108" s="33">
        <v>82</v>
      </c>
      <c r="B108" s="33">
        <v>18</v>
      </c>
      <c r="C108" s="8" t="s">
        <v>88</v>
      </c>
      <c r="D108" s="8" t="s">
        <v>89</v>
      </c>
      <c r="E108" s="9">
        <v>311631103</v>
      </c>
      <c r="F108" s="8" t="s">
        <v>90</v>
      </c>
      <c r="G108" s="10">
        <v>45664</v>
      </c>
      <c r="H108" s="21">
        <v>13170000</v>
      </c>
      <c r="I108" s="10">
        <v>45677</v>
      </c>
      <c r="J108" s="11">
        <v>13170000</v>
      </c>
      <c r="K108" s="12" t="s">
        <v>22</v>
      </c>
    </row>
    <row r="109" spans="1:11" ht="31.5" x14ac:dyDescent="0.25">
      <c r="A109" s="33">
        <v>83</v>
      </c>
      <c r="B109" s="33">
        <v>19</v>
      </c>
      <c r="C109" s="8" t="s">
        <v>91</v>
      </c>
      <c r="D109" s="8" t="s">
        <v>92</v>
      </c>
      <c r="E109" s="9">
        <v>202970267</v>
      </c>
      <c r="F109" s="8" t="s">
        <v>93</v>
      </c>
      <c r="G109" s="10">
        <v>45672</v>
      </c>
      <c r="H109" s="21">
        <v>4389000</v>
      </c>
      <c r="I109" s="10">
        <v>45673</v>
      </c>
      <c r="J109" s="11">
        <v>4389000</v>
      </c>
      <c r="K109" s="12" t="s">
        <v>22</v>
      </c>
    </row>
    <row r="110" spans="1:11" ht="15.75" x14ac:dyDescent="0.25">
      <c r="A110" s="33">
        <v>84</v>
      </c>
      <c r="B110" s="33">
        <v>20</v>
      </c>
      <c r="C110" s="8" t="s">
        <v>94</v>
      </c>
      <c r="D110" s="8" t="s">
        <v>95</v>
      </c>
      <c r="E110" s="9">
        <v>310553074</v>
      </c>
      <c r="F110" s="8" t="s">
        <v>96</v>
      </c>
      <c r="G110" s="10">
        <v>45650</v>
      </c>
      <c r="H110" s="21">
        <v>24000000</v>
      </c>
      <c r="I110" s="10">
        <v>45673</v>
      </c>
      <c r="J110" s="11">
        <v>24000000</v>
      </c>
      <c r="K110" s="12" t="s">
        <v>22</v>
      </c>
    </row>
    <row r="111" spans="1:11" ht="15.75" x14ac:dyDescent="0.25">
      <c r="A111" s="33">
        <v>85</v>
      </c>
      <c r="B111" s="33">
        <v>21</v>
      </c>
      <c r="C111" s="8" t="s">
        <v>97</v>
      </c>
      <c r="D111" s="8" t="s">
        <v>98</v>
      </c>
      <c r="E111" s="9">
        <v>204559521</v>
      </c>
      <c r="F111" s="8" t="s">
        <v>99</v>
      </c>
      <c r="G111" s="10">
        <v>45653</v>
      </c>
      <c r="H111" s="21">
        <v>1209600</v>
      </c>
      <c r="I111" s="10">
        <v>45677</v>
      </c>
      <c r="J111" s="11">
        <v>1209600</v>
      </c>
      <c r="K111" s="12" t="s">
        <v>22</v>
      </c>
    </row>
    <row r="112" spans="1:11" ht="15.75" x14ac:dyDescent="0.25">
      <c r="A112" s="33">
        <v>86</v>
      </c>
      <c r="B112" s="33">
        <v>22</v>
      </c>
      <c r="C112" s="8" t="s">
        <v>100</v>
      </c>
      <c r="D112" s="8" t="s">
        <v>101</v>
      </c>
      <c r="E112" s="9">
        <v>303178701</v>
      </c>
      <c r="F112" s="8" t="s">
        <v>102</v>
      </c>
      <c r="G112" s="10">
        <v>45632</v>
      </c>
      <c r="H112" s="22">
        <v>12750000</v>
      </c>
      <c r="I112" s="10">
        <v>45678</v>
      </c>
      <c r="J112" s="23">
        <v>12750000</v>
      </c>
      <c r="K112" s="12" t="s">
        <v>22</v>
      </c>
    </row>
    <row r="113" spans="1:11" ht="15.75" x14ac:dyDescent="0.25">
      <c r="A113" s="33">
        <v>87</v>
      </c>
      <c r="B113" s="33">
        <v>23</v>
      </c>
      <c r="C113" s="8" t="s">
        <v>103</v>
      </c>
      <c r="D113" s="8" t="s">
        <v>104</v>
      </c>
      <c r="E113" s="9">
        <v>205247459</v>
      </c>
      <c r="F113" s="8" t="s">
        <v>105</v>
      </c>
      <c r="G113" s="10">
        <v>45664</v>
      </c>
      <c r="H113" s="21">
        <v>504000</v>
      </c>
      <c r="I113" s="10">
        <v>45678</v>
      </c>
      <c r="J113" s="11">
        <v>504000</v>
      </c>
      <c r="K113" s="12" t="s">
        <v>22</v>
      </c>
    </row>
    <row r="114" spans="1:11" ht="63" x14ac:dyDescent="0.25">
      <c r="A114" s="33">
        <v>88</v>
      </c>
      <c r="B114" s="33">
        <v>24</v>
      </c>
      <c r="C114" s="8" t="s">
        <v>106</v>
      </c>
      <c r="D114" s="8" t="s">
        <v>107</v>
      </c>
      <c r="E114" s="9">
        <v>303465075</v>
      </c>
      <c r="F114" s="24" t="s">
        <v>108</v>
      </c>
      <c r="G114" s="10">
        <v>45688</v>
      </c>
      <c r="H114" s="21">
        <v>28000000</v>
      </c>
      <c r="I114" s="10">
        <v>45694</v>
      </c>
      <c r="J114" s="11">
        <v>28000000</v>
      </c>
      <c r="K114" s="12" t="s">
        <v>22</v>
      </c>
    </row>
    <row r="115" spans="1:11" ht="15.75" x14ac:dyDescent="0.25">
      <c r="A115" s="33">
        <v>89</v>
      </c>
      <c r="B115" s="33">
        <v>25</v>
      </c>
      <c r="C115" s="8" t="s">
        <v>109</v>
      </c>
      <c r="D115" s="8" t="s">
        <v>104</v>
      </c>
      <c r="E115" s="9">
        <v>205247459</v>
      </c>
      <c r="F115" s="8" t="s">
        <v>110</v>
      </c>
      <c r="G115" s="10">
        <v>45698</v>
      </c>
      <c r="H115" s="21">
        <v>1534400</v>
      </c>
      <c r="I115" s="10">
        <v>45705</v>
      </c>
      <c r="J115" s="11">
        <v>1534400</v>
      </c>
      <c r="K115" s="12" t="s">
        <v>22</v>
      </c>
    </row>
    <row r="116" spans="1:11" ht="15.75" x14ac:dyDescent="0.25">
      <c r="A116" s="33">
        <v>90</v>
      </c>
      <c r="B116" s="33">
        <v>26</v>
      </c>
      <c r="C116" s="8" t="s">
        <v>111</v>
      </c>
      <c r="D116" s="8" t="s">
        <v>104</v>
      </c>
      <c r="E116" s="9">
        <v>205247459</v>
      </c>
      <c r="F116" s="8" t="s">
        <v>112</v>
      </c>
      <c r="G116" s="10">
        <v>45698</v>
      </c>
      <c r="H116" s="21">
        <v>407400</v>
      </c>
      <c r="I116" s="10">
        <v>45705</v>
      </c>
      <c r="J116" s="11">
        <v>407400</v>
      </c>
      <c r="K116" s="12" t="s">
        <v>22</v>
      </c>
    </row>
    <row r="117" spans="1:11" ht="15.75" x14ac:dyDescent="0.25">
      <c r="A117" s="33">
        <v>91</v>
      </c>
      <c r="B117" s="33">
        <v>27</v>
      </c>
      <c r="C117" s="8" t="s">
        <v>113</v>
      </c>
      <c r="D117" s="8" t="s">
        <v>104</v>
      </c>
      <c r="E117" s="9">
        <v>205247459</v>
      </c>
      <c r="F117" s="8" t="s">
        <v>114</v>
      </c>
      <c r="G117" s="10">
        <v>45694</v>
      </c>
      <c r="H117" s="21">
        <v>1300000</v>
      </c>
      <c r="I117" s="10">
        <v>45705</v>
      </c>
      <c r="J117" s="11">
        <v>1300000</v>
      </c>
      <c r="K117" s="12" t="s">
        <v>22</v>
      </c>
    </row>
    <row r="118" spans="1:11" ht="15.75" x14ac:dyDescent="0.25">
      <c r="A118" s="33">
        <v>92</v>
      </c>
      <c r="B118" s="33">
        <v>28</v>
      </c>
      <c r="C118" s="8" t="s">
        <v>100</v>
      </c>
      <c r="D118" s="8" t="s">
        <v>101</v>
      </c>
      <c r="E118" s="9">
        <v>303178701</v>
      </c>
      <c r="F118" s="8" t="s">
        <v>115</v>
      </c>
      <c r="G118" s="10">
        <v>45684</v>
      </c>
      <c r="H118" s="22">
        <v>12750000</v>
      </c>
      <c r="I118" s="10">
        <v>45714</v>
      </c>
      <c r="J118" s="23">
        <v>12750000</v>
      </c>
      <c r="K118" s="12" t="s">
        <v>22</v>
      </c>
    </row>
    <row r="119" spans="1:11" ht="15.75" x14ac:dyDescent="0.25">
      <c r="A119" s="33">
        <v>93</v>
      </c>
      <c r="B119" s="33">
        <v>29</v>
      </c>
      <c r="C119" s="8" t="s">
        <v>116</v>
      </c>
      <c r="D119" s="8" t="s">
        <v>117</v>
      </c>
      <c r="E119" s="9">
        <v>300599568</v>
      </c>
      <c r="F119" s="8" t="s">
        <v>118</v>
      </c>
      <c r="G119" s="10">
        <v>45713</v>
      </c>
      <c r="H119" s="21">
        <v>29000000</v>
      </c>
      <c r="I119" s="10">
        <v>45723</v>
      </c>
      <c r="J119" s="11">
        <v>29000000</v>
      </c>
      <c r="K119" s="12" t="s">
        <v>22</v>
      </c>
    </row>
    <row r="120" spans="1:11" ht="15.75" x14ac:dyDescent="0.25">
      <c r="A120" s="33">
        <v>94</v>
      </c>
      <c r="B120" s="33">
        <v>30</v>
      </c>
      <c r="C120" s="8" t="s">
        <v>119</v>
      </c>
      <c r="D120" s="8" t="s">
        <v>120</v>
      </c>
      <c r="E120" s="9">
        <v>308881093</v>
      </c>
      <c r="F120" s="8" t="s">
        <v>121</v>
      </c>
      <c r="G120" s="10">
        <v>45700</v>
      </c>
      <c r="H120" s="21">
        <v>4050000</v>
      </c>
      <c r="I120" s="10">
        <v>45728</v>
      </c>
      <c r="J120" s="11">
        <v>4050000</v>
      </c>
      <c r="K120" s="12" t="s">
        <v>22</v>
      </c>
    </row>
  </sheetData>
  <autoFilter ref="A11:T11"/>
  <mergeCells count="27">
    <mergeCell ref="A23:J23"/>
    <mergeCell ref="A32:J32"/>
    <mergeCell ref="A36:J36"/>
    <mergeCell ref="A81:J81"/>
    <mergeCell ref="A90:J90"/>
    <mergeCell ref="A44:J44"/>
    <mergeCell ref="A47:J47"/>
    <mergeCell ref="A49:J49"/>
    <mergeCell ref="A54:J54"/>
    <mergeCell ref="A61:J61"/>
    <mergeCell ref="A71:J71"/>
    <mergeCell ref="A39:J39"/>
    <mergeCell ref="E1:F1"/>
    <mergeCell ref="E2:F2"/>
    <mergeCell ref="D3:F3"/>
    <mergeCell ref="E4:F4"/>
    <mergeCell ref="A8:F8"/>
    <mergeCell ref="F10:G10"/>
    <mergeCell ref="A12:J12"/>
    <mergeCell ref="H10:J10"/>
    <mergeCell ref="A17:J17"/>
    <mergeCell ref="A20:J20"/>
    <mergeCell ref="A10:A11"/>
    <mergeCell ref="B10:B11"/>
    <mergeCell ref="C10:C11"/>
    <mergeCell ref="D10:D11"/>
    <mergeCell ref="E10:E11"/>
  </mergeCells>
  <conditionalFormatting sqref="F8:F9">
    <cfRule type="duplicateValues" dxfId="49" priority="51"/>
  </conditionalFormatting>
  <conditionalFormatting sqref="F8:F9">
    <cfRule type="duplicateValues" dxfId="48" priority="49"/>
    <cfRule type="duplicateValues" dxfId="47" priority="50"/>
  </conditionalFormatting>
  <conditionalFormatting sqref="F8:F9">
    <cfRule type="duplicateValues" dxfId="46" priority="48"/>
  </conditionalFormatting>
  <conditionalFormatting sqref="F8:F9">
    <cfRule type="duplicateValues" dxfId="45" priority="47"/>
  </conditionalFormatting>
  <conditionalFormatting sqref="F8:F9">
    <cfRule type="duplicateValues" dxfId="44" priority="45"/>
    <cfRule type="duplicateValues" dxfId="43" priority="46"/>
  </conditionalFormatting>
  <conditionalFormatting sqref="F8:F9">
    <cfRule type="duplicateValues" dxfId="42" priority="44"/>
  </conditionalFormatting>
  <conditionalFormatting sqref="F8:F9">
    <cfRule type="duplicateValues" dxfId="41" priority="43"/>
  </conditionalFormatting>
  <conditionalFormatting sqref="F1:F4">
    <cfRule type="duplicateValues" dxfId="40" priority="42"/>
  </conditionalFormatting>
  <conditionalFormatting sqref="F1:F4">
    <cfRule type="duplicateValues" dxfId="39" priority="40"/>
    <cfRule type="duplicateValues" dxfId="38" priority="41"/>
  </conditionalFormatting>
  <conditionalFormatting sqref="F1:F4">
    <cfRule type="duplicateValues" dxfId="37" priority="39"/>
  </conditionalFormatting>
  <conditionalFormatting sqref="F1:F4">
    <cfRule type="duplicateValues" dxfId="36" priority="38"/>
  </conditionalFormatting>
  <conditionalFormatting sqref="F1:F4">
    <cfRule type="duplicateValues" dxfId="35" priority="36"/>
    <cfRule type="duplicateValues" dxfId="34" priority="37"/>
  </conditionalFormatting>
  <conditionalFormatting sqref="F1:F4">
    <cfRule type="duplicateValues" dxfId="33" priority="35"/>
  </conditionalFormatting>
  <conditionalFormatting sqref="F1:F4">
    <cfRule type="duplicateValues" dxfId="32" priority="34"/>
  </conditionalFormatting>
  <conditionalFormatting sqref="F10:F11">
    <cfRule type="duplicateValues" dxfId="31" priority="32"/>
  </conditionalFormatting>
  <conditionalFormatting sqref="F10:F11">
    <cfRule type="duplicateValues" dxfId="30" priority="30"/>
    <cfRule type="duplicateValues" dxfId="29" priority="31"/>
  </conditionalFormatting>
  <conditionalFormatting sqref="F10:F11">
    <cfRule type="duplicateValues" dxfId="28" priority="29"/>
  </conditionalFormatting>
  <conditionalFormatting sqref="F10:F11">
    <cfRule type="duplicateValues" dxfId="27" priority="28"/>
  </conditionalFormatting>
  <conditionalFormatting sqref="F10:F11">
    <cfRule type="duplicateValues" dxfId="26" priority="26"/>
    <cfRule type="duplicateValues" dxfId="25" priority="27"/>
  </conditionalFormatting>
  <conditionalFormatting sqref="F10:F11">
    <cfRule type="duplicateValues" dxfId="24" priority="25"/>
  </conditionalFormatting>
  <conditionalFormatting sqref="F10:F11">
    <cfRule type="duplicateValues" dxfId="23" priority="24"/>
  </conditionalFormatting>
  <conditionalFormatting sqref="F13:F16">
    <cfRule type="duplicateValues" dxfId="22" priority="23"/>
  </conditionalFormatting>
  <conditionalFormatting sqref="F18:F19">
    <cfRule type="duplicateValues" dxfId="21" priority="22"/>
  </conditionalFormatting>
  <conditionalFormatting sqref="F21:F22">
    <cfRule type="duplicateValues" dxfId="20" priority="21"/>
  </conditionalFormatting>
  <conditionalFormatting sqref="F24:F31">
    <cfRule type="duplicateValues" dxfId="19" priority="20"/>
  </conditionalFormatting>
  <conditionalFormatting sqref="F33:F35">
    <cfRule type="duplicateValues" dxfId="18" priority="19"/>
  </conditionalFormatting>
  <conditionalFormatting sqref="F37:F38">
    <cfRule type="duplicateValues" dxfId="17" priority="18"/>
  </conditionalFormatting>
  <conditionalFormatting sqref="F40:F43">
    <cfRule type="duplicateValues" dxfId="16" priority="17"/>
  </conditionalFormatting>
  <conditionalFormatting sqref="F45:F46">
    <cfRule type="duplicateValues" dxfId="15" priority="16"/>
  </conditionalFormatting>
  <conditionalFormatting sqref="F48">
    <cfRule type="duplicateValues" dxfId="14" priority="15"/>
  </conditionalFormatting>
  <conditionalFormatting sqref="F50:F53">
    <cfRule type="duplicateValues" dxfId="13" priority="14"/>
  </conditionalFormatting>
  <conditionalFormatting sqref="F55:F60">
    <cfRule type="duplicateValues" dxfId="12" priority="13"/>
  </conditionalFormatting>
  <conditionalFormatting sqref="F62:F70">
    <cfRule type="duplicateValues" dxfId="11" priority="12"/>
  </conditionalFormatting>
  <conditionalFormatting sqref="F72:F80">
    <cfRule type="duplicateValues" dxfId="10" priority="11"/>
  </conditionalFormatting>
  <conditionalFormatting sqref="F82:F89">
    <cfRule type="duplicateValues" dxfId="9" priority="10"/>
  </conditionalFormatting>
  <conditionalFormatting sqref="F96:F97 F91:F94">
    <cfRule type="duplicateValues" dxfId="8" priority="9"/>
  </conditionalFormatting>
  <conditionalFormatting sqref="F95">
    <cfRule type="duplicateValues" dxfId="7" priority="8"/>
  </conditionalFormatting>
  <conditionalFormatting sqref="F109:F120 F98:F99 F105 F101">
    <cfRule type="duplicateValues" dxfId="6" priority="6"/>
  </conditionalFormatting>
  <conditionalFormatting sqref="F108">
    <cfRule type="duplicateValues" dxfId="5" priority="5"/>
  </conditionalFormatting>
  <conditionalFormatting sqref="F106">
    <cfRule type="duplicateValues" dxfId="4" priority="4"/>
  </conditionalFormatting>
  <conditionalFormatting sqref="F107">
    <cfRule type="duplicateValues" dxfId="3" priority="3"/>
  </conditionalFormatting>
  <conditionalFormatting sqref="F102:F104">
    <cfRule type="duplicateValues" dxfId="2" priority="7"/>
  </conditionalFormatting>
  <conditionalFormatting sqref="F100">
    <cfRule type="duplicateValues" dxfId="1" priority="2"/>
  </conditionalFormatting>
  <conditionalFormatting sqref="F98:F120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2025 1-чорак (2)</vt:lpstr>
      <vt:lpstr>2025 1-чорак 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Doniyor Shukurov</dc:creator>
  <cp:lastModifiedBy>Admin</cp:lastModifiedBy>
  <cp:lastPrinted>2025-04-08T06:36:28Z</cp:lastPrinted>
  <dcterms:created xsi:type="dcterms:W3CDTF">2025-04-07T12:23:16Z</dcterms:created>
  <dcterms:modified xsi:type="dcterms:W3CDTF">2025-05-10T10:01:48Z</dcterms:modified>
</cp:coreProperties>
</file>